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0035"/>
  </bookViews>
  <sheets>
    <sheet name="НацПерелік_ЛЗ" sheetId="1" r:id="rId1"/>
    <sheet name="Лист4" sheetId="4" state="hidden" r:id="rId2"/>
  </sheets>
  <definedNames>
    <definedName name="Клас_за_національним_переліком__вибрати_з_меню">Лист4!$A$2:$A$31</definedName>
  </definedNames>
  <calcPr calcId="145621"/>
</workbook>
</file>

<file path=xl/calcChain.xml><?xml version="1.0" encoding="utf-8"?>
<calcChain xmlns="http://schemas.openxmlformats.org/spreadsheetml/2006/main">
  <c r="L638" i="1"/>
  <c r="L1038"/>
  <c r="L1166"/>
  <c r="L1293"/>
  <c r="L1336"/>
  <c r="L1378"/>
  <c r="L1421"/>
  <c r="L1464"/>
  <c r="L1505"/>
  <c r="L1537"/>
  <c r="L1569"/>
  <c r="L1601"/>
  <c r="L1633"/>
  <c r="L1665"/>
  <c r="L1697"/>
  <c r="L1729"/>
  <c r="L1761"/>
  <c r="L1793"/>
  <c r="L1825"/>
  <c r="L1857"/>
  <c r="L1921"/>
  <c r="L1953"/>
  <c r="L1985"/>
  <c r="L2017"/>
  <c r="J405"/>
  <c r="L405" s="1"/>
  <c r="J406"/>
  <c r="L406" s="1"/>
  <c r="J407"/>
  <c r="L407" s="1"/>
  <c r="J408"/>
  <c r="L408" s="1"/>
  <c r="J409"/>
  <c r="L409" s="1"/>
  <c r="J410"/>
  <c r="L410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6"/>
  <c r="L446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3"/>
  <c r="L483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0"/>
  <c r="L520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6"/>
  <c r="L556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2"/>
  <c r="L592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29"/>
  <c r="L629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1"/>
  <c r="L661" s="1"/>
  <c r="J662"/>
  <c r="L662" s="1"/>
  <c r="J663"/>
  <c r="L663" s="1"/>
  <c r="J664"/>
  <c r="L664" s="1"/>
  <c r="J665"/>
  <c r="L665" s="1"/>
  <c r="J666"/>
  <c r="L666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2"/>
  <c r="L702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8"/>
  <c r="L738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4"/>
  <c r="L774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0"/>
  <c r="L810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6"/>
  <c r="L846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2"/>
  <c r="L882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19"/>
  <c r="L919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6"/>
  <c r="L956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2"/>
  <c r="L992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8"/>
  <c r="L1028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4"/>
  <c r="L1064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01"/>
  <c r="L1101" s="1"/>
  <c r="J1102"/>
  <c r="L1102" s="1"/>
  <c r="J1103"/>
  <c r="L1103" s="1"/>
  <c r="J1104"/>
  <c r="L1104" s="1"/>
  <c r="J1105"/>
  <c r="L1105" s="1"/>
  <c r="J1106"/>
  <c r="L1106" s="1"/>
  <c r="J1107"/>
  <c r="L1107" s="1"/>
  <c r="J1108"/>
  <c r="L1108" s="1"/>
  <c r="J1109"/>
  <c r="L1109" s="1"/>
  <c r="J1110"/>
  <c r="L1110" s="1"/>
  <c r="J1111"/>
  <c r="L1111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0"/>
  <c r="L1120" s="1"/>
  <c r="J1121"/>
  <c r="L1121" s="1"/>
  <c r="J1122"/>
  <c r="L1122" s="1"/>
  <c r="J1123"/>
  <c r="L1123" s="1"/>
  <c r="J1124"/>
  <c r="L1124" s="1"/>
  <c r="J1125"/>
  <c r="L1125" s="1"/>
  <c r="J1126"/>
  <c r="L1126" s="1"/>
  <c r="J1127"/>
  <c r="L1127" s="1"/>
  <c r="J1128"/>
  <c r="L1128" s="1"/>
  <c r="J1129"/>
  <c r="L1129" s="1"/>
  <c r="J1130"/>
  <c r="L1130" s="1"/>
  <c r="J1131"/>
  <c r="L1131" s="1"/>
  <c r="J1132"/>
  <c r="L1132" s="1"/>
  <c r="J1133"/>
  <c r="L1133" s="1"/>
  <c r="J1134"/>
  <c r="L1134" s="1"/>
  <c r="J1135"/>
  <c r="L1135" s="1"/>
  <c r="J1136"/>
  <c r="L1136" s="1"/>
  <c r="J1137"/>
  <c r="L1137" s="1"/>
  <c r="J1138"/>
  <c r="L1138" s="1"/>
  <c r="J1139"/>
  <c r="L1139" s="1"/>
  <c r="J1140"/>
  <c r="L1140" s="1"/>
  <c r="J1141"/>
  <c r="L1141" s="1"/>
  <c r="J1142"/>
  <c r="L1142" s="1"/>
  <c r="J1143"/>
  <c r="L1143" s="1"/>
  <c r="J1144"/>
  <c r="L1144" s="1"/>
  <c r="J1145"/>
  <c r="L1145" s="1"/>
  <c r="J1146"/>
  <c r="L1146" s="1"/>
  <c r="J1147"/>
  <c r="L1147" s="1"/>
  <c r="J1148"/>
  <c r="L1148" s="1"/>
  <c r="J1149"/>
  <c r="L1149" s="1"/>
  <c r="J1150"/>
  <c r="L1150" s="1"/>
  <c r="J1151"/>
  <c r="L1151" s="1"/>
  <c r="J1152"/>
  <c r="L1152" s="1"/>
  <c r="J1153"/>
  <c r="L1153" s="1"/>
  <c r="J1154"/>
  <c r="L1154" s="1"/>
  <c r="J1155"/>
  <c r="L1155" s="1"/>
  <c r="J1156"/>
  <c r="L1156" s="1"/>
  <c r="J1157"/>
  <c r="L1157" s="1"/>
  <c r="J1158"/>
  <c r="L1158" s="1"/>
  <c r="J1159"/>
  <c r="L1159" s="1"/>
  <c r="J1160"/>
  <c r="L1160" s="1"/>
  <c r="J1161"/>
  <c r="L1161" s="1"/>
  <c r="J1162"/>
  <c r="L1162" s="1"/>
  <c r="J1163"/>
  <c r="L1163" s="1"/>
  <c r="J1164"/>
  <c r="L1164" s="1"/>
  <c r="J1165"/>
  <c r="L1165" s="1"/>
  <c r="J1166"/>
  <c r="J1167"/>
  <c r="L1167" s="1"/>
  <c r="J1168"/>
  <c r="L1168" s="1"/>
  <c r="J1169"/>
  <c r="L1169" s="1"/>
  <c r="J1170"/>
  <c r="L1170" s="1"/>
  <c r="J1171"/>
  <c r="L1171" s="1"/>
  <c r="J1172"/>
  <c r="L1172" s="1"/>
  <c r="J1173"/>
  <c r="L1173" s="1"/>
  <c r="J1174"/>
  <c r="L1174" s="1"/>
  <c r="J1175"/>
  <c r="L1175" s="1"/>
  <c r="J1176"/>
  <c r="L1176" s="1"/>
  <c r="J1177"/>
  <c r="L1177" s="1"/>
  <c r="J1178"/>
  <c r="L1178" s="1"/>
  <c r="J1179"/>
  <c r="L1179" s="1"/>
  <c r="J1180"/>
  <c r="L1180" s="1"/>
  <c r="J1181"/>
  <c r="L1181" s="1"/>
  <c r="J1182"/>
  <c r="L1182" s="1"/>
  <c r="J1183"/>
  <c r="L1183" s="1"/>
  <c r="J1184"/>
  <c r="L1184" s="1"/>
  <c r="J1185"/>
  <c r="L1185" s="1"/>
  <c r="J1186"/>
  <c r="L1186" s="1"/>
  <c r="J1187"/>
  <c r="L1187" s="1"/>
  <c r="J1188"/>
  <c r="L1188" s="1"/>
  <c r="J1189"/>
  <c r="L1189" s="1"/>
  <c r="J1190"/>
  <c r="L1190" s="1"/>
  <c r="J1191"/>
  <c r="L1191" s="1"/>
  <c r="J1192"/>
  <c r="L1192" s="1"/>
  <c r="J1193"/>
  <c r="L1193" s="1"/>
  <c r="J1194"/>
  <c r="L1194" s="1"/>
  <c r="J1195"/>
  <c r="L1195" s="1"/>
  <c r="J1196"/>
  <c r="L1196" s="1"/>
  <c r="J1197"/>
  <c r="L1197" s="1"/>
  <c r="J1198"/>
  <c r="L1198" s="1"/>
  <c r="J1199"/>
  <c r="L1199" s="1"/>
  <c r="J1200"/>
  <c r="L1200" s="1"/>
  <c r="J1201"/>
  <c r="L1201" s="1"/>
  <c r="J1202"/>
  <c r="L1202" s="1"/>
  <c r="J1203"/>
  <c r="L1203" s="1"/>
  <c r="J1204"/>
  <c r="L1204" s="1"/>
  <c r="J1205"/>
  <c r="L1205" s="1"/>
  <c r="J1206"/>
  <c r="L1206" s="1"/>
  <c r="J1207"/>
  <c r="L1207" s="1"/>
  <c r="J1208"/>
  <c r="L1208" s="1"/>
  <c r="J1209"/>
  <c r="L1209" s="1"/>
  <c r="J1210"/>
  <c r="L1210" s="1"/>
  <c r="J1211"/>
  <c r="L1211" s="1"/>
  <c r="J1212"/>
  <c r="L1212" s="1"/>
  <c r="J1213"/>
  <c r="L1213" s="1"/>
  <c r="J1214"/>
  <c r="L1214" s="1"/>
  <c r="J1215"/>
  <c r="L1215" s="1"/>
  <c r="J1216"/>
  <c r="L1216" s="1"/>
  <c r="J1217"/>
  <c r="L1217" s="1"/>
  <c r="J1218"/>
  <c r="L1218" s="1"/>
  <c r="J1219"/>
  <c r="L1219" s="1"/>
  <c r="J1220"/>
  <c r="L1220" s="1"/>
  <c r="J1221"/>
  <c r="L1221" s="1"/>
  <c r="J1222"/>
  <c r="L1222" s="1"/>
  <c r="J1223"/>
  <c r="L1223" s="1"/>
  <c r="J1224"/>
  <c r="L1224" s="1"/>
  <c r="J1225"/>
  <c r="L1225" s="1"/>
  <c r="J1226"/>
  <c r="L1226" s="1"/>
  <c r="J1227"/>
  <c r="L1227" s="1"/>
  <c r="J1228"/>
  <c r="L1228" s="1"/>
  <c r="J1229"/>
  <c r="L1229" s="1"/>
  <c r="J1230"/>
  <c r="L1230" s="1"/>
  <c r="J1231"/>
  <c r="L1231" s="1"/>
  <c r="J1232"/>
  <c r="L1232" s="1"/>
  <c r="J1233"/>
  <c r="L1233" s="1"/>
  <c r="J1234"/>
  <c r="L1234" s="1"/>
  <c r="J1235"/>
  <c r="L1235" s="1"/>
  <c r="J1236"/>
  <c r="L1236" s="1"/>
  <c r="J1237"/>
  <c r="L1237" s="1"/>
  <c r="J1238"/>
  <c r="L1238" s="1"/>
  <c r="J1239"/>
  <c r="L1239" s="1"/>
  <c r="J1240"/>
  <c r="L1240" s="1"/>
  <c r="J1241"/>
  <c r="L1241" s="1"/>
  <c r="J1242"/>
  <c r="L1242" s="1"/>
  <c r="J1243"/>
  <c r="L1243" s="1"/>
  <c r="J1244"/>
  <c r="L1244" s="1"/>
  <c r="J1245"/>
  <c r="L1245" s="1"/>
  <c r="J1246"/>
  <c r="L1246" s="1"/>
  <c r="J1247"/>
  <c r="L1247" s="1"/>
  <c r="J1248"/>
  <c r="L1248" s="1"/>
  <c r="J1249"/>
  <c r="L1249" s="1"/>
  <c r="J1250"/>
  <c r="L1250" s="1"/>
  <c r="J1251"/>
  <c r="L1251" s="1"/>
  <c r="J1252"/>
  <c r="L1252" s="1"/>
  <c r="J1253"/>
  <c r="L1253" s="1"/>
  <c r="J1254"/>
  <c r="L1254" s="1"/>
  <c r="J1255"/>
  <c r="L1255" s="1"/>
  <c r="J1256"/>
  <c r="L1256" s="1"/>
  <c r="J1257"/>
  <c r="L1257" s="1"/>
  <c r="J1258"/>
  <c r="L1258" s="1"/>
  <c r="J1259"/>
  <c r="L1259" s="1"/>
  <c r="J1260"/>
  <c r="L1260" s="1"/>
  <c r="J1261"/>
  <c r="L1261" s="1"/>
  <c r="J1262"/>
  <c r="L1262" s="1"/>
  <c r="J1263"/>
  <c r="L1263" s="1"/>
  <c r="J1264"/>
  <c r="L1264" s="1"/>
  <c r="J1265"/>
  <c r="L1265" s="1"/>
  <c r="J1266"/>
  <c r="L1266" s="1"/>
  <c r="J1267"/>
  <c r="L1267" s="1"/>
  <c r="J1268"/>
  <c r="L1268" s="1"/>
  <c r="J1269"/>
  <c r="L1269" s="1"/>
  <c r="J1270"/>
  <c r="L1270" s="1"/>
  <c r="J1271"/>
  <c r="L1271" s="1"/>
  <c r="J1272"/>
  <c r="L1272" s="1"/>
  <c r="J1273"/>
  <c r="L1273" s="1"/>
  <c r="J1274"/>
  <c r="L1274" s="1"/>
  <c r="J1275"/>
  <c r="L1275" s="1"/>
  <c r="J1276"/>
  <c r="L1276" s="1"/>
  <c r="J1277"/>
  <c r="L1277" s="1"/>
  <c r="J1278"/>
  <c r="L1278" s="1"/>
  <c r="J1279"/>
  <c r="L1279" s="1"/>
  <c r="J1280"/>
  <c r="L1280" s="1"/>
  <c r="J1281"/>
  <c r="L1281" s="1"/>
  <c r="J1282"/>
  <c r="L1282" s="1"/>
  <c r="J1283"/>
  <c r="L1283" s="1"/>
  <c r="J1284"/>
  <c r="L1284" s="1"/>
  <c r="J1285"/>
  <c r="L1285" s="1"/>
  <c r="J1286"/>
  <c r="L1286" s="1"/>
  <c r="J1287"/>
  <c r="L1287" s="1"/>
  <c r="J1288"/>
  <c r="L1288" s="1"/>
  <c r="J1289"/>
  <c r="L1289" s="1"/>
  <c r="J1290"/>
  <c r="L1290" s="1"/>
  <c r="J1291"/>
  <c r="L1291" s="1"/>
  <c r="J1292"/>
  <c r="L1292" s="1"/>
  <c r="J1293"/>
  <c r="J1294"/>
  <c r="L1294" s="1"/>
  <c r="J1295"/>
  <c r="L1295" s="1"/>
  <c r="J1296"/>
  <c r="L1296" s="1"/>
  <c r="J1297"/>
  <c r="L1297" s="1"/>
  <c r="J1298"/>
  <c r="L1298" s="1"/>
  <c r="J1299"/>
  <c r="L1299" s="1"/>
  <c r="J1300"/>
  <c r="L1300" s="1"/>
  <c r="J1301"/>
  <c r="L1301" s="1"/>
  <c r="J1302"/>
  <c r="L1302" s="1"/>
  <c r="J1303"/>
  <c r="L1303" s="1"/>
  <c r="J1304"/>
  <c r="L1304" s="1"/>
  <c r="J1305"/>
  <c r="L1305" s="1"/>
  <c r="J1306"/>
  <c r="L1306" s="1"/>
  <c r="J1307"/>
  <c r="L1307" s="1"/>
  <c r="J1308"/>
  <c r="L1308" s="1"/>
  <c r="J1309"/>
  <c r="L1309" s="1"/>
  <c r="J1310"/>
  <c r="L1310" s="1"/>
  <c r="J1311"/>
  <c r="L1311" s="1"/>
  <c r="J1312"/>
  <c r="L1312" s="1"/>
  <c r="J1313"/>
  <c r="L1313" s="1"/>
  <c r="J1314"/>
  <c r="L1314" s="1"/>
  <c r="J1315"/>
  <c r="L1315" s="1"/>
  <c r="J1316"/>
  <c r="L1316" s="1"/>
  <c r="J1317"/>
  <c r="L1317" s="1"/>
  <c r="J1318"/>
  <c r="L1318" s="1"/>
  <c r="J1319"/>
  <c r="L1319" s="1"/>
  <c r="J1320"/>
  <c r="L1320" s="1"/>
  <c r="J1321"/>
  <c r="L1321" s="1"/>
  <c r="J1322"/>
  <c r="L1322" s="1"/>
  <c r="J1323"/>
  <c r="L1323" s="1"/>
  <c r="J1324"/>
  <c r="L1324" s="1"/>
  <c r="J1325"/>
  <c r="L1325" s="1"/>
  <c r="J1326"/>
  <c r="L1326" s="1"/>
  <c r="J1327"/>
  <c r="L1327" s="1"/>
  <c r="J1328"/>
  <c r="L1328" s="1"/>
  <c r="J1329"/>
  <c r="L1329" s="1"/>
  <c r="J1330"/>
  <c r="L1330" s="1"/>
  <c r="J1331"/>
  <c r="L1331" s="1"/>
  <c r="J1332"/>
  <c r="L1332" s="1"/>
  <c r="J1333"/>
  <c r="L1333" s="1"/>
  <c r="J1334"/>
  <c r="L1334" s="1"/>
  <c r="J1335"/>
  <c r="L1335" s="1"/>
  <c r="J1336"/>
  <c r="J1337"/>
  <c r="L1337" s="1"/>
  <c r="J1338"/>
  <c r="L1338" s="1"/>
  <c r="J1339"/>
  <c r="L1339" s="1"/>
  <c r="J1340"/>
  <c r="L1340" s="1"/>
  <c r="J1341"/>
  <c r="L1341" s="1"/>
  <c r="J1342"/>
  <c r="L1342" s="1"/>
  <c r="J1343"/>
  <c r="L1343" s="1"/>
  <c r="J1344"/>
  <c r="L1344" s="1"/>
  <c r="J1345"/>
  <c r="L1345" s="1"/>
  <c r="J1346"/>
  <c r="L1346" s="1"/>
  <c r="J1347"/>
  <c r="L1347" s="1"/>
  <c r="J1348"/>
  <c r="L1348" s="1"/>
  <c r="J1349"/>
  <c r="L1349" s="1"/>
  <c r="J1350"/>
  <c r="L1350" s="1"/>
  <c r="J1351"/>
  <c r="L1351" s="1"/>
  <c r="J1352"/>
  <c r="L1352" s="1"/>
  <c r="J1353"/>
  <c r="L1353" s="1"/>
  <c r="J1354"/>
  <c r="L1354" s="1"/>
  <c r="J1355"/>
  <c r="L1355" s="1"/>
  <c r="J1356"/>
  <c r="L1356" s="1"/>
  <c r="J1357"/>
  <c r="L1357" s="1"/>
  <c r="J1358"/>
  <c r="L1358" s="1"/>
  <c r="J1359"/>
  <c r="L1359" s="1"/>
  <c r="J1360"/>
  <c r="L1360" s="1"/>
  <c r="J1361"/>
  <c r="L1361" s="1"/>
  <c r="J1362"/>
  <c r="L1362" s="1"/>
  <c r="J1363"/>
  <c r="L1363" s="1"/>
  <c r="J1364"/>
  <c r="L1364" s="1"/>
  <c r="J1365"/>
  <c r="L1365" s="1"/>
  <c r="J1366"/>
  <c r="L1366" s="1"/>
  <c r="J1367"/>
  <c r="L1367" s="1"/>
  <c r="J1368"/>
  <c r="L1368" s="1"/>
  <c r="J1369"/>
  <c r="L1369" s="1"/>
  <c r="J1370"/>
  <c r="L1370" s="1"/>
  <c r="J1371"/>
  <c r="L1371" s="1"/>
  <c r="J1372"/>
  <c r="L1372" s="1"/>
  <c r="J1373"/>
  <c r="L1373" s="1"/>
  <c r="J1374"/>
  <c r="L1374" s="1"/>
  <c r="J1375"/>
  <c r="L1375" s="1"/>
  <c r="J1376"/>
  <c r="L1376" s="1"/>
  <c r="J1377"/>
  <c r="L1377" s="1"/>
  <c r="J1378"/>
  <c r="J1379"/>
  <c r="L1379" s="1"/>
  <c r="J1380"/>
  <c r="L1380" s="1"/>
  <c r="J1381"/>
  <c r="L1381" s="1"/>
  <c r="J1382"/>
  <c r="L1382" s="1"/>
  <c r="J1383"/>
  <c r="L1383" s="1"/>
  <c r="J1384"/>
  <c r="L1384" s="1"/>
  <c r="J1385"/>
  <c r="L1385" s="1"/>
  <c r="J1386"/>
  <c r="L1386" s="1"/>
  <c r="J1387"/>
  <c r="L1387" s="1"/>
  <c r="J1388"/>
  <c r="L1388" s="1"/>
  <c r="J1389"/>
  <c r="L1389" s="1"/>
  <c r="J1390"/>
  <c r="L1390" s="1"/>
  <c r="J1391"/>
  <c r="L1391" s="1"/>
  <c r="J1392"/>
  <c r="L1392" s="1"/>
  <c r="J1393"/>
  <c r="L1393" s="1"/>
  <c r="J1394"/>
  <c r="L1394" s="1"/>
  <c r="J1395"/>
  <c r="L1395" s="1"/>
  <c r="J1396"/>
  <c r="L1396" s="1"/>
  <c r="J1397"/>
  <c r="L1397" s="1"/>
  <c r="J1398"/>
  <c r="L1398" s="1"/>
  <c r="J1399"/>
  <c r="L1399" s="1"/>
  <c r="J1400"/>
  <c r="L1400" s="1"/>
  <c r="J1401"/>
  <c r="L1401" s="1"/>
  <c r="J1402"/>
  <c r="L1402" s="1"/>
  <c r="J1403"/>
  <c r="L1403" s="1"/>
  <c r="J1404"/>
  <c r="L1404" s="1"/>
  <c r="J1405"/>
  <c r="L1405" s="1"/>
  <c r="J1406"/>
  <c r="L1406" s="1"/>
  <c r="J1407"/>
  <c r="L1407" s="1"/>
  <c r="J1408"/>
  <c r="L1408" s="1"/>
  <c r="J1409"/>
  <c r="L1409" s="1"/>
  <c r="J1410"/>
  <c r="L1410" s="1"/>
  <c r="J1411"/>
  <c r="L1411" s="1"/>
  <c r="J1412"/>
  <c r="L1412" s="1"/>
  <c r="J1413"/>
  <c r="L1413" s="1"/>
  <c r="J1414"/>
  <c r="L1414" s="1"/>
  <c r="J1415"/>
  <c r="L1415" s="1"/>
  <c r="J1416"/>
  <c r="L1416" s="1"/>
  <c r="J1417"/>
  <c r="L1417" s="1"/>
  <c r="J1418"/>
  <c r="L1418" s="1"/>
  <c r="J1419"/>
  <c r="L1419" s="1"/>
  <c r="J1420"/>
  <c r="L1420" s="1"/>
  <c r="J1421"/>
  <c r="J1422"/>
  <c r="L1422" s="1"/>
  <c r="J1423"/>
  <c r="L1423" s="1"/>
  <c r="J1424"/>
  <c r="L1424" s="1"/>
  <c r="J1425"/>
  <c r="L1425" s="1"/>
  <c r="J1426"/>
  <c r="L1426" s="1"/>
  <c r="J1427"/>
  <c r="L1427" s="1"/>
  <c r="J1428"/>
  <c r="L1428" s="1"/>
  <c r="J1429"/>
  <c r="L1429" s="1"/>
  <c r="J1430"/>
  <c r="L1430" s="1"/>
  <c r="J1431"/>
  <c r="L1431" s="1"/>
  <c r="J1432"/>
  <c r="L1432" s="1"/>
  <c r="J1433"/>
  <c r="L1433" s="1"/>
  <c r="J1434"/>
  <c r="L1434" s="1"/>
  <c r="J1435"/>
  <c r="L1435" s="1"/>
  <c r="J1436"/>
  <c r="L1436" s="1"/>
  <c r="J1437"/>
  <c r="L1437" s="1"/>
  <c r="J1438"/>
  <c r="L1438" s="1"/>
  <c r="J1439"/>
  <c r="L1439" s="1"/>
  <c r="J1440"/>
  <c r="L1440" s="1"/>
  <c r="J1441"/>
  <c r="L1441" s="1"/>
  <c r="J1442"/>
  <c r="L1442" s="1"/>
  <c r="J1443"/>
  <c r="L1443" s="1"/>
  <c r="J1444"/>
  <c r="L1444" s="1"/>
  <c r="J1445"/>
  <c r="L1445" s="1"/>
  <c r="J1446"/>
  <c r="L1446" s="1"/>
  <c r="J1447"/>
  <c r="L1447" s="1"/>
  <c r="J1448"/>
  <c r="L1448" s="1"/>
  <c r="J1449"/>
  <c r="L1449" s="1"/>
  <c r="J1450"/>
  <c r="L1450" s="1"/>
  <c r="J1451"/>
  <c r="L1451" s="1"/>
  <c r="J1452"/>
  <c r="L1452" s="1"/>
  <c r="J1453"/>
  <c r="L1453" s="1"/>
  <c r="J1454"/>
  <c r="L1454" s="1"/>
  <c r="J1455"/>
  <c r="L1455" s="1"/>
  <c r="J1456"/>
  <c r="L1456" s="1"/>
  <c r="J1457"/>
  <c r="L1457" s="1"/>
  <c r="J1458"/>
  <c r="L1458" s="1"/>
  <c r="J1459"/>
  <c r="L1459" s="1"/>
  <c r="J1460"/>
  <c r="L1460" s="1"/>
  <c r="J1461"/>
  <c r="L1461" s="1"/>
  <c r="J1462"/>
  <c r="L1462" s="1"/>
  <c r="J1463"/>
  <c r="L1463" s="1"/>
  <c r="J1464"/>
  <c r="J1465"/>
  <c r="L1465" s="1"/>
  <c r="J1466"/>
  <c r="L1466" s="1"/>
  <c r="J1467"/>
  <c r="L1467" s="1"/>
  <c r="J1468"/>
  <c r="L1468" s="1"/>
  <c r="J1469"/>
  <c r="L1469" s="1"/>
  <c r="J1470"/>
  <c r="L1470" s="1"/>
  <c r="J1471"/>
  <c r="L1471" s="1"/>
  <c r="J1472"/>
  <c r="L1472" s="1"/>
  <c r="J1473"/>
  <c r="L1473" s="1"/>
  <c r="J1474"/>
  <c r="L1474" s="1"/>
  <c r="J1475"/>
  <c r="L1475" s="1"/>
  <c r="J1476"/>
  <c r="L1476" s="1"/>
  <c r="J1477"/>
  <c r="L1477" s="1"/>
  <c r="J1478"/>
  <c r="L1478" s="1"/>
  <c r="J1479"/>
  <c r="L1479" s="1"/>
  <c r="J1480"/>
  <c r="L1480" s="1"/>
  <c r="J1481"/>
  <c r="L1481" s="1"/>
  <c r="J1482"/>
  <c r="L1482" s="1"/>
  <c r="J1483"/>
  <c r="L1483" s="1"/>
  <c r="J1484"/>
  <c r="L1484" s="1"/>
  <c r="J1485"/>
  <c r="L1485" s="1"/>
  <c r="J1486"/>
  <c r="L1486" s="1"/>
  <c r="J1487"/>
  <c r="L1487" s="1"/>
  <c r="J1488"/>
  <c r="L1488" s="1"/>
  <c r="J1489"/>
  <c r="L1489" s="1"/>
  <c r="J1490"/>
  <c r="L1490" s="1"/>
  <c r="J1491"/>
  <c r="L1491" s="1"/>
  <c r="J1492"/>
  <c r="L1492" s="1"/>
  <c r="J1493"/>
  <c r="L1493" s="1"/>
  <c r="J1494"/>
  <c r="L1494" s="1"/>
  <c r="J1495"/>
  <c r="L1495" s="1"/>
  <c r="J1496"/>
  <c r="L1496" s="1"/>
  <c r="J1497"/>
  <c r="L1497" s="1"/>
  <c r="J1498"/>
  <c r="L1498" s="1"/>
  <c r="J1499"/>
  <c r="L1499" s="1"/>
  <c r="J1500"/>
  <c r="L1500" s="1"/>
  <c r="J1501"/>
  <c r="L1501" s="1"/>
  <c r="J1502"/>
  <c r="L1502" s="1"/>
  <c r="J1503"/>
  <c r="L1503" s="1"/>
  <c r="J1504"/>
  <c r="L1504" s="1"/>
  <c r="J1505"/>
  <c r="J1506"/>
  <c r="L1506" s="1"/>
  <c r="J1507"/>
  <c r="L1507" s="1"/>
  <c r="J1508"/>
  <c r="L1508" s="1"/>
  <c r="J1509"/>
  <c r="L1509" s="1"/>
  <c r="J1510"/>
  <c r="L1510" s="1"/>
  <c r="J1511"/>
  <c r="L1511" s="1"/>
  <c r="J1512"/>
  <c r="L1512" s="1"/>
  <c r="J1513"/>
  <c r="L1513" s="1"/>
  <c r="J1514"/>
  <c r="L1514" s="1"/>
  <c r="J1515"/>
  <c r="L1515" s="1"/>
  <c r="J1516"/>
  <c r="L1516" s="1"/>
  <c r="J1517"/>
  <c r="L1517" s="1"/>
  <c r="J1518"/>
  <c r="L1518" s="1"/>
  <c r="J1519"/>
  <c r="L1519" s="1"/>
  <c r="J1520"/>
  <c r="L1520" s="1"/>
  <c r="J1521"/>
  <c r="L1521" s="1"/>
  <c r="J1522"/>
  <c r="L1522" s="1"/>
  <c r="J1523"/>
  <c r="L1523" s="1"/>
  <c r="J1524"/>
  <c r="L1524" s="1"/>
  <c r="J1525"/>
  <c r="L1525" s="1"/>
  <c r="J1526"/>
  <c r="L1526" s="1"/>
  <c r="J1527"/>
  <c r="L1527" s="1"/>
  <c r="J1528"/>
  <c r="L1528" s="1"/>
  <c r="J1529"/>
  <c r="L1529" s="1"/>
  <c r="J1530"/>
  <c r="L1530" s="1"/>
  <c r="J1531"/>
  <c r="L1531" s="1"/>
  <c r="J1532"/>
  <c r="L1532" s="1"/>
  <c r="J1533"/>
  <c r="L1533" s="1"/>
  <c r="J1534"/>
  <c r="L1534" s="1"/>
  <c r="J1535"/>
  <c r="L1535" s="1"/>
  <c r="J1536"/>
  <c r="L1536" s="1"/>
  <c r="J1537"/>
  <c r="J1538"/>
  <c r="L1538" s="1"/>
  <c r="J1539"/>
  <c r="L1539" s="1"/>
  <c r="J1540"/>
  <c r="L1540" s="1"/>
  <c r="J1541"/>
  <c r="L1541" s="1"/>
  <c r="J1542"/>
  <c r="L1542" s="1"/>
  <c r="J1543"/>
  <c r="L1543" s="1"/>
  <c r="J1544"/>
  <c r="L1544" s="1"/>
  <c r="J1545"/>
  <c r="L1545" s="1"/>
  <c r="J1546"/>
  <c r="L1546" s="1"/>
  <c r="J1547"/>
  <c r="L1547" s="1"/>
  <c r="J1548"/>
  <c r="L1548" s="1"/>
  <c r="J1549"/>
  <c r="L1549" s="1"/>
  <c r="J1550"/>
  <c r="L1550" s="1"/>
  <c r="J1551"/>
  <c r="L1551" s="1"/>
  <c r="J1552"/>
  <c r="L1552" s="1"/>
  <c r="J1553"/>
  <c r="L1553" s="1"/>
  <c r="J1554"/>
  <c r="L1554" s="1"/>
  <c r="J1555"/>
  <c r="L1555" s="1"/>
  <c r="J1556"/>
  <c r="L1556" s="1"/>
  <c r="J1557"/>
  <c r="L1557" s="1"/>
  <c r="J1558"/>
  <c r="L1558" s="1"/>
  <c r="J1559"/>
  <c r="L1559" s="1"/>
  <c r="J1560"/>
  <c r="L1560" s="1"/>
  <c r="J1561"/>
  <c r="L1561" s="1"/>
  <c r="J1562"/>
  <c r="L1562" s="1"/>
  <c r="J1563"/>
  <c r="L1563" s="1"/>
  <c r="J1564"/>
  <c r="L1564" s="1"/>
  <c r="J1565"/>
  <c r="L1565" s="1"/>
  <c r="J1566"/>
  <c r="L1566" s="1"/>
  <c r="J1567"/>
  <c r="L1567" s="1"/>
  <c r="J1568"/>
  <c r="L1568" s="1"/>
  <c r="J1569"/>
  <c r="J1570"/>
  <c r="L1570" s="1"/>
  <c r="J1571"/>
  <c r="L1571" s="1"/>
  <c r="J1572"/>
  <c r="L1572" s="1"/>
  <c r="J1573"/>
  <c r="L1573" s="1"/>
  <c r="J1574"/>
  <c r="L1574" s="1"/>
  <c r="J1575"/>
  <c r="L1575" s="1"/>
  <c r="J1576"/>
  <c r="L1576" s="1"/>
  <c r="J1577"/>
  <c r="L1577" s="1"/>
  <c r="J1578"/>
  <c r="L1578" s="1"/>
  <c r="J1579"/>
  <c r="L1579" s="1"/>
  <c r="J1580"/>
  <c r="L1580" s="1"/>
  <c r="J1581"/>
  <c r="L1581" s="1"/>
  <c r="J1582"/>
  <c r="L1582" s="1"/>
  <c r="J1583"/>
  <c r="L1583" s="1"/>
  <c r="J1584"/>
  <c r="L1584" s="1"/>
  <c r="J1585"/>
  <c r="L1585" s="1"/>
  <c r="J1586"/>
  <c r="L1586" s="1"/>
  <c r="J1587"/>
  <c r="L1587" s="1"/>
  <c r="J1588"/>
  <c r="L1588" s="1"/>
  <c r="J1589"/>
  <c r="L1589" s="1"/>
  <c r="J1590"/>
  <c r="L1590" s="1"/>
  <c r="J1591"/>
  <c r="L1591" s="1"/>
  <c r="J1592"/>
  <c r="L1592" s="1"/>
  <c r="J1593"/>
  <c r="L1593" s="1"/>
  <c r="J1594"/>
  <c r="L1594" s="1"/>
  <c r="J1595"/>
  <c r="L1595" s="1"/>
  <c r="J1596"/>
  <c r="L1596" s="1"/>
  <c r="J1597"/>
  <c r="L1597" s="1"/>
  <c r="J1598"/>
  <c r="L1598" s="1"/>
  <c r="J1599"/>
  <c r="L1599" s="1"/>
  <c r="J1600"/>
  <c r="L1600" s="1"/>
  <c r="J1601"/>
  <c r="J1602"/>
  <c r="L1602" s="1"/>
  <c r="J1603"/>
  <c r="L1603" s="1"/>
  <c r="J1604"/>
  <c r="L1604" s="1"/>
  <c r="J1605"/>
  <c r="L1605" s="1"/>
  <c r="J1606"/>
  <c r="L1606" s="1"/>
  <c r="J1607"/>
  <c r="L1607" s="1"/>
  <c r="J1608"/>
  <c r="L1608" s="1"/>
  <c r="J1609"/>
  <c r="L1609" s="1"/>
  <c r="J1610"/>
  <c r="L1610" s="1"/>
  <c r="J1611"/>
  <c r="L1611" s="1"/>
  <c r="J1612"/>
  <c r="L1612" s="1"/>
  <c r="J1613"/>
  <c r="L1613" s="1"/>
  <c r="J1614"/>
  <c r="L1614" s="1"/>
  <c r="J1615"/>
  <c r="L1615" s="1"/>
  <c r="J1616"/>
  <c r="L1616" s="1"/>
  <c r="J1617"/>
  <c r="L1617" s="1"/>
  <c r="J1618"/>
  <c r="L1618" s="1"/>
  <c r="J1619"/>
  <c r="L1619" s="1"/>
  <c r="J1620"/>
  <c r="L1620" s="1"/>
  <c r="J1621"/>
  <c r="L1621" s="1"/>
  <c r="J1622"/>
  <c r="L1622" s="1"/>
  <c r="J1623"/>
  <c r="L1623" s="1"/>
  <c r="J1624"/>
  <c r="L1624" s="1"/>
  <c r="J1625"/>
  <c r="L1625" s="1"/>
  <c r="J1626"/>
  <c r="L1626" s="1"/>
  <c r="J1627"/>
  <c r="L1627" s="1"/>
  <c r="J1628"/>
  <c r="L1628" s="1"/>
  <c r="J1629"/>
  <c r="L1629" s="1"/>
  <c r="J1630"/>
  <c r="L1630" s="1"/>
  <c r="J1631"/>
  <c r="L1631" s="1"/>
  <c r="J1632"/>
  <c r="L1632" s="1"/>
  <c r="J1633"/>
  <c r="J1634"/>
  <c r="L1634" s="1"/>
  <c r="J1635"/>
  <c r="L1635" s="1"/>
  <c r="J1636"/>
  <c r="L1636" s="1"/>
  <c r="J1637"/>
  <c r="L1637" s="1"/>
  <c r="J1638"/>
  <c r="L1638" s="1"/>
  <c r="J1639"/>
  <c r="L1639" s="1"/>
  <c r="J1640"/>
  <c r="L1640" s="1"/>
  <c r="J1641"/>
  <c r="L1641" s="1"/>
  <c r="J1642"/>
  <c r="L1642" s="1"/>
  <c r="J1643"/>
  <c r="L1643" s="1"/>
  <c r="J1644"/>
  <c r="L1644" s="1"/>
  <c r="J1645"/>
  <c r="L1645" s="1"/>
  <c r="J1646"/>
  <c r="L1646" s="1"/>
  <c r="J1647"/>
  <c r="L1647" s="1"/>
  <c r="J1648"/>
  <c r="L1648" s="1"/>
  <c r="J1649"/>
  <c r="L1649" s="1"/>
  <c r="J1650"/>
  <c r="L1650" s="1"/>
  <c r="J1651"/>
  <c r="L1651" s="1"/>
  <c r="J1652"/>
  <c r="L1652" s="1"/>
  <c r="J1653"/>
  <c r="L1653" s="1"/>
  <c r="J1654"/>
  <c r="L1654" s="1"/>
  <c r="J1655"/>
  <c r="L1655" s="1"/>
  <c r="J1656"/>
  <c r="L1656" s="1"/>
  <c r="J1657"/>
  <c r="L1657" s="1"/>
  <c r="J1658"/>
  <c r="L1658" s="1"/>
  <c r="J1659"/>
  <c r="L1659" s="1"/>
  <c r="J1660"/>
  <c r="L1660" s="1"/>
  <c r="J1661"/>
  <c r="L1661" s="1"/>
  <c r="J1662"/>
  <c r="L1662" s="1"/>
  <c r="J1663"/>
  <c r="L1663" s="1"/>
  <c r="J1664"/>
  <c r="L1664" s="1"/>
  <c r="J1665"/>
  <c r="J1666"/>
  <c r="L1666" s="1"/>
  <c r="J1667"/>
  <c r="L1667" s="1"/>
  <c r="J1668"/>
  <c r="L1668" s="1"/>
  <c r="J1669"/>
  <c r="L1669" s="1"/>
  <c r="J1670"/>
  <c r="L1670" s="1"/>
  <c r="J1671"/>
  <c r="L1671" s="1"/>
  <c r="J1672"/>
  <c r="L1672" s="1"/>
  <c r="J1673"/>
  <c r="L1673" s="1"/>
  <c r="J1674"/>
  <c r="L1674" s="1"/>
  <c r="J1675"/>
  <c r="L1675" s="1"/>
  <c r="J1676"/>
  <c r="L1676" s="1"/>
  <c r="J1677"/>
  <c r="L1677" s="1"/>
  <c r="J1678"/>
  <c r="L1678" s="1"/>
  <c r="J1679"/>
  <c r="L1679" s="1"/>
  <c r="J1680"/>
  <c r="L1680" s="1"/>
  <c r="J1681"/>
  <c r="L1681" s="1"/>
  <c r="J1682"/>
  <c r="L1682" s="1"/>
  <c r="J1683"/>
  <c r="L1683" s="1"/>
  <c r="J1684"/>
  <c r="L1684" s="1"/>
  <c r="J1685"/>
  <c r="L1685" s="1"/>
  <c r="J1686"/>
  <c r="L1686" s="1"/>
  <c r="J1687"/>
  <c r="L1687" s="1"/>
  <c r="J1688"/>
  <c r="L1688" s="1"/>
  <c r="J1689"/>
  <c r="L1689" s="1"/>
  <c r="J1690"/>
  <c r="L1690" s="1"/>
  <c r="J1691"/>
  <c r="L1691" s="1"/>
  <c r="J1692"/>
  <c r="L1692" s="1"/>
  <c r="J1693"/>
  <c r="L1693" s="1"/>
  <c r="J1694"/>
  <c r="L1694" s="1"/>
  <c r="J1695"/>
  <c r="L1695" s="1"/>
  <c r="J1696"/>
  <c r="L1696" s="1"/>
  <c r="J1697"/>
  <c r="J1698"/>
  <c r="L1698" s="1"/>
  <c r="J1699"/>
  <c r="L1699" s="1"/>
  <c r="J1700"/>
  <c r="L1700" s="1"/>
  <c r="J1701"/>
  <c r="L1701" s="1"/>
  <c r="J1702"/>
  <c r="L1702" s="1"/>
  <c r="J1703"/>
  <c r="L1703" s="1"/>
  <c r="J1704"/>
  <c r="L1704" s="1"/>
  <c r="J1705"/>
  <c r="L1705" s="1"/>
  <c r="J1706"/>
  <c r="L1706" s="1"/>
  <c r="J1707"/>
  <c r="L1707" s="1"/>
  <c r="J1708"/>
  <c r="L1708" s="1"/>
  <c r="J1709"/>
  <c r="L1709" s="1"/>
  <c r="J1710"/>
  <c r="L1710" s="1"/>
  <c r="J1711"/>
  <c r="L1711" s="1"/>
  <c r="J1712"/>
  <c r="L1712" s="1"/>
  <c r="J1713"/>
  <c r="L1713" s="1"/>
  <c r="J1714"/>
  <c r="L1714" s="1"/>
  <c r="J1715"/>
  <c r="L1715" s="1"/>
  <c r="J1716"/>
  <c r="L1716" s="1"/>
  <c r="J1717"/>
  <c r="L1717" s="1"/>
  <c r="J1718"/>
  <c r="L1718" s="1"/>
  <c r="J1719"/>
  <c r="L1719" s="1"/>
  <c r="J1720"/>
  <c r="L1720" s="1"/>
  <c r="J1721"/>
  <c r="L1721" s="1"/>
  <c r="J1722"/>
  <c r="L1722" s="1"/>
  <c r="J1723"/>
  <c r="L1723" s="1"/>
  <c r="J1724"/>
  <c r="L1724" s="1"/>
  <c r="J1725"/>
  <c r="L1725" s="1"/>
  <c r="J1726"/>
  <c r="L1726" s="1"/>
  <c r="J1727"/>
  <c r="L1727" s="1"/>
  <c r="J1728"/>
  <c r="L1728" s="1"/>
  <c r="J1729"/>
  <c r="J1730"/>
  <c r="L1730" s="1"/>
  <c r="J1731"/>
  <c r="L1731" s="1"/>
  <c r="J1732"/>
  <c r="L1732" s="1"/>
  <c r="J1733"/>
  <c r="L1733" s="1"/>
  <c r="J1734"/>
  <c r="L1734" s="1"/>
  <c r="J1735"/>
  <c r="L1735" s="1"/>
  <c r="J1736"/>
  <c r="L1736" s="1"/>
  <c r="J1737"/>
  <c r="L1737" s="1"/>
  <c r="J1738"/>
  <c r="L1738" s="1"/>
  <c r="J1739"/>
  <c r="L1739" s="1"/>
  <c r="J1740"/>
  <c r="L1740" s="1"/>
  <c r="J1741"/>
  <c r="L1741" s="1"/>
  <c r="J1742"/>
  <c r="L1742" s="1"/>
  <c r="J1743"/>
  <c r="L1743" s="1"/>
  <c r="J1744"/>
  <c r="L1744" s="1"/>
  <c r="J1745"/>
  <c r="L1745" s="1"/>
  <c r="J1746"/>
  <c r="L1746" s="1"/>
  <c r="J1747"/>
  <c r="L1747" s="1"/>
  <c r="J1748"/>
  <c r="L1748" s="1"/>
  <c r="J1749"/>
  <c r="L1749" s="1"/>
  <c r="J1750"/>
  <c r="L1750" s="1"/>
  <c r="J1751"/>
  <c r="L1751" s="1"/>
  <c r="J1752"/>
  <c r="L1752" s="1"/>
  <c r="J1753"/>
  <c r="L1753" s="1"/>
  <c r="J1754"/>
  <c r="L1754" s="1"/>
  <c r="J1755"/>
  <c r="L1755" s="1"/>
  <c r="J1756"/>
  <c r="L1756" s="1"/>
  <c r="J1757"/>
  <c r="L1757" s="1"/>
  <c r="J1758"/>
  <c r="L1758" s="1"/>
  <c r="J1759"/>
  <c r="L1759" s="1"/>
  <c r="J1760"/>
  <c r="L1760" s="1"/>
  <c r="J1761"/>
  <c r="J1762"/>
  <c r="L1762" s="1"/>
  <c r="J1763"/>
  <c r="L1763" s="1"/>
  <c r="J1764"/>
  <c r="L1764" s="1"/>
  <c r="J1765"/>
  <c r="L1765" s="1"/>
  <c r="J1766"/>
  <c r="L1766" s="1"/>
  <c r="J1767"/>
  <c r="L1767" s="1"/>
  <c r="J1768"/>
  <c r="L1768" s="1"/>
  <c r="J1769"/>
  <c r="L1769" s="1"/>
  <c r="J1770"/>
  <c r="L1770" s="1"/>
  <c r="J1771"/>
  <c r="L1771" s="1"/>
  <c r="J1772"/>
  <c r="L1772" s="1"/>
  <c r="J1773"/>
  <c r="L1773" s="1"/>
  <c r="J1774"/>
  <c r="L1774" s="1"/>
  <c r="J1775"/>
  <c r="L1775" s="1"/>
  <c r="J1776"/>
  <c r="L1776" s="1"/>
  <c r="J1777"/>
  <c r="L1777" s="1"/>
  <c r="J1778"/>
  <c r="L1778" s="1"/>
  <c r="J1779"/>
  <c r="L1779" s="1"/>
  <c r="J1780"/>
  <c r="L1780" s="1"/>
  <c r="J1781"/>
  <c r="L1781" s="1"/>
  <c r="J1782"/>
  <c r="L1782" s="1"/>
  <c r="J1783"/>
  <c r="L1783" s="1"/>
  <c r="J1784"/>
  <c r="L1784" s="1"/>
  <c r="J1785"/>
  <c r="L1785" s="1"/>
  <c r="J1786"/>
  <c r="L1786" s="1"/>
  <c r="J1787"/>
  <c r="L1787" s="1"/>
  <c r="J1788"/>
  <c r="L1788" s="1"/>
  <c r="J1789"/>
  <c r="L1789" s="1"/>
  <c r="J1790"/>
  <c r="L1790" s="1"/>
  <c r="J1791"/>
  <c r="L1791" s="1"/>
  <c r="J1792"/>
  <c r="L1792" s="1"/>
  <c r="J1793"/>
  <c r="J1794"/>
  <c r="L1794" s="1"/>
  <c r="J1795"/>
  <c r="L1795" s="1"/>
  <c r="J1796"/>
  <c r="L1796" s="1"/>
  <c r="J1797"/>
  <c r="L1797" s="1"/>
  <c r="J1798"/>
  <c r="L1798" s="1"/>
  <c r="J1799"/>
  <c r="L1799" s="1"/>
  <c r="J1800"/>
  <c r="L1800" s="1"/>
  <c r="J1801"/>
  <c r="L1801" s="1"/>
  <c r="J1802"/>
  <c r="L1802" s="1"/>
  <c r="J1803"/>
  <c r="L1803" s="1"/>
  <c r="J1804"/>
  <c r="L1804" s="1"/>
  <c r="J1805"/>
  <c r="L1805" s="1"/>
  <c r="J1806"/>
  <c r="L1806" s="1"/>
  <c r="J1807"/>
  <c r="L1807" s="1"/>
  <c r="J1808"/>
  <c r="L1808" s="1"/>
  <c r="J1809"/>
  <c r="L1809" s="1"/>
  <c r="J1810"/>
  <c r="L1810" s="1"/>
  <c r="J1811"/>
  <c r="L1811" s="1"/>
  <c r="J1812"/>
  <c r="L1812" s="1"/>
  <c r="J1813"/>
  <c r="L1813" s="1"/>
  <c r="J1814"/>
  <c r="L1814" s="1"/>
  <c r="J1815"/>
  <c r="L1815" s="1"/>
  <c r="J1816"/>
  <c r="L1816" s="1"/>
  <c r="J1817"/>
  <c r="L1817" s="1"/>
  <c r="J1818"/>
  <c r="L1818" s="1"/>
  <c r="J1819"/>
  <c r="L1819" s="1"/>
  <c r="J1820"/>
  <c r="L1820" s="1"/>
  <c r="J1821"/>
  <c r="L1821" s="1"/>
  <c r="J1822"/>
  <c r="L1822" s="1"/>
  <c r="J1823"/>
  <c r="L1823" s="1"/>
  <c r="J1824"/>
  <c r="L1824" s="1"/>
  <c r="J1825"/>
  <c r="J1826"/>
  <c r="L1826" s="1"/>
  <c r="J1827"/>
  <c r="L1827" s="1"/>
  <c r="J1828"/>
  <c r="L1828" s="1"/>
  <c r="J1829"/>
  <c r="L1829" s="1"/>
  <c r="J1830"/>
  <c r="L1830" s="1"/>
  <c r="J1831"/>
  <c r="L1831" s="1"/>
  <c r="J1832"/>
  <c r="L1832" s="1"/>
  <c r="J1833"/>
  <c r="L1833" s="1"/>
  <c r="J1834"/>
  <c r="L1834" s="1"/>
  <c r="J1835"/>
  <c r="L1835" s="1"/>
  <c r="J1836"/>
  <c r="L1836" s="1"/>
  <c r="J1837"/>
  <c r="L1837" s="1"/>
  <c r="J1838"/>
  <c r="L1838" s="1"/>
  <c r="J1839"/>
  <c r="L1839" s="1"/>
  <c r="J1840"/>
  <c r="L1840" s="1"/>
  <c r="J1841"/>
  <c r="L1841" s="1"/>
  <c r="J1842"/>
  <c r="L1842" s="1"/>
  <c r="J1843"/>
  <c r="L1843" s="1"/>
  <c r="J1844"/>
  <c r="L1844" s="1"/>
  <c r="J1845"/>
  <c r="L1845" s="1"/>
  <c r="J1846"/>
  <c r="L1846" s="1"/>
  <c r="J1847"/>
  <c r="L1847" s="1"/>
  <c r="J1848"/>
  <c r="L1848" s="1"/>
  <c r="J1849"/>
  <c r="L1849" s="1"/>
  <c r="J1850"/>
  <c r="L1850" s="1"/>
  <c r="J1851"/>
  <c r="L1851" s="1"/>
  <c r="J1852"/>
  <c r="L1852" s="1"/>
  <c r="J1853"/>
  <c r="L1853" s="1"/>
  <c r="J1854"/>
  <c r="L1854" s="1"/>
  <c r="J1855"/>
  <c r="L1855" s="1"/>
  <c r="J1856"/>
  <c r="L1856" s="1"/>
  <c r="J1857"/>
  <c r="J1858"/>
  <c r="L1858" s="1"/>
  <c r="J1859"/>
  <c r="L1859" s="1"/>
  <c r="J1860"/>
  <c r="L1860" s="1"/>
  <c r="J1861"/>
  <c r="L1861" s="1"/>
  <c r="J1862"/>
  <c r="L1862" s="1"/>
  <c r="J1863"/>
  <c r="L1863" s="1"/>
  <c r="J1864"/>
  <c r="L1864" s="1"/>
  <c r="J1865"/>
  <c r="L1865" s="1"/>
  <c r="J1866"/>
  <c r="L1866" s="1"/>
  <c r="J1867"/>
  <c r="L1867" s="1"/>
  <c r="J1868"/>
  <c r="L1868" s="1"/>
  <c r="J1869"/>
  <c r="L1869" s="1"/>
  <c r="J1870"/>
  <c r="L1870" s="1"/>
  <c r="J1871"/>
  <c r="L1871" s="1"/>
  <c r="J1872"/>
  <c r="L1872" s="1"/>
  <c r="J1873"/>
  <c r="L1873" s="1"/>
  <c r="J1874"/>
  <c r="L1874" s="1"/>
  <c r="J1875"/>
  <c r="L1875" s="1"/>
  <c r="J1876"/>
  <c r="L1876" s="1"/>
  <c r="J1877"/>
  <c r="L1877" s="1"/>
  <c r="J1878"/>
  <c r="L1878" s="1"/>
  <c r="J1879"/>
  <c r="L1879" s="1"/>
  <c r="J1880"/>
  <c r="L1880" s="1"/>
  <c r="J1881"/>
  <c r="L1881" s="1"/>
  <c r="J1882"/>
  <c r="L1882" s="1"/>
  <c r="J1883"/>
  <c r="L1883" s="1"/>
  <c r="J1884"/>
  <c r="L1884" s="1"/>
  <c r="J1885"/>
  <c r="L1885" s="1"/>
  <c r="J1886"/>
  <c r="L1886" s="1"/>
  <c r="J1887"/>
  <c r="L1887" s="1"/>
  <c r="J1888"/>
  <c r="L1888" s="1"/>
  <c r="J1889"/>
  <c r="L1889" s="1"/>
  <c r="J1890"/>
  <c r="L1890" s="1"/>
  <c r="J1891"/>
  <c r="L1891" s="1"/>
  <c r="J1892"/>
  <c r="L1892" s="1"/>
  <c r="J1893"/>
  <c r="L1893" s="1"/>
  <c r="J1894"/>
  <c r="L1894" s="1"/>
  <c r="J1895"/>
  <c r="L1895" s="1"/>
  <c r="J1896"/>
  <c r="L1896" s="1"/>
  <c r="J1897"/>
  <c r="L1897" s="1"/>
  <c r="J1898"/>
  <c r="L1898" s="1"/>
  <c r="J1899"/>
  <c r="L1899" s="1"/>
  <c r="J1900"/>
  <c r="L1900" s="1"/>
  <c r="J1901"/>
  <c r="L1901" s="1"/>
  <c r="J1902"/>
  <c r="L1902" s="1"/>
  <c r="J1903"/>
  <c r="L1903" s="1"/>
  <c r="J1904"/>
  <c r="L1904" s="1"/>
  <c r="J1905"/>
  <c r="L1905" s="1"/>
  <c r="J1906"/>
  <c r="L1906" s="1"/>
  <c r="J1907"/>
  <c r="L1907" s="1"/>
  <c r="J1908"/>
  <c r="L1908" s="1"/>
  <c r="J1909"/>
  <c r="L1909" s="1"/>
  <c r="J1910"/>
  <c r="L1910" s="1"/>
  <c r="J1911"/>
  <c r="L1911" s="1"/>
  <c r="J1912"/>
  <c r="L1912" s="1"/>
  <c r="J1913"/>
  <c r="L1913" s="1"/>
  <c r="J1914"/>
  <c r="L1914" s="1"/>
  <c r="J1915"/>
  <c r="L1915" s="1"/>
  <c r="J1916"/>
  <c r="L1916" s="1"/>
  <c r="J1917"/>
  <c r="L1917" s="1"/>
  <c r="J1918"/>
  <c r="L1918" s="1"/>
  <c r="J1919"/>
  <c r="L1919" s="1"/>
  <c r="J1920"/>
  <c r="L1920" s="1"/>
  <c r="J1921"/>
  <c r="J1922"/>
  <c r="L1922" s="1"/>
  <c r="J1923"/>
  <c r="L1923" s="1"/>
  <c r="J1924"/>
  <c r="L1924" s="1"/>
  <c r="J1925"/>
  <c r="L1925" s="1"/>
  <c r="J1926"/>
  <c r="L1926" s="1"/>
  <c r="J1927"/>
  <c r="L1927" s="1"/>
  <c r="J1928"/>
  <c r="L1928" s="1"/>
  <c r="J1929"/>
  <c r="L1929" s="1"/>
  <c r="J1930"/>
  <c r="L1930" s="1"/>
  <c r="J1931"/>
  <c r="L1931" s="1"/>
  <c r="J1932"/>
  <c r="L1932" s="1"/>
  <c r="J1933"/>
  <c r="L1933" s="1"/>
  <c r="J1934"/>
  <c r="L1934" s="1"/>
  <c r="J1935"/>
  <c r="L1935" s="1"/>
  <c r="J1936"/>
  <c r="L1936" s="1"/>
  <c r="J1937"/>
  <c r="L1937" s="1"/>
  <c r="J1938"/>
  <c r="L1938" s="1"/>
  <c r="J1939"/>
  <c r="L1939" s="1"/>
  <c r="J1940"/>
  <c r="L1940" s="1"/>
  <c r="J1941"/>
  <c r="L1941" s="1"/>
  <c r="J1942"/>
  <c r="L1942" s="1"/>
  <c r="J1943"/>
  <c r="L1943" s="1"/>
  <c r="J1944"/>
  <c r="L1944" s="1"/>
  <c r="J1945"/>
  <c r="L1945" s="1"/>
  <c r="J1946"/>
  <c r="L1946" s="1"/>
  <c r="J1947"/>
  <c r="L1947" s="1"/>
  <c r="J1948"/>
  <c r="L1948" s="1"/>
  <c r="J1949"/>
  <c r="L1949" s="1"/>
  <c r="J1950"/>
  <c r="L1950" s="1"/>
  <c r="J1951"/>
  <c r="L1951" s="1"/>
  <c r="J1952"/>
  <c r="L1952" s="1"/>
  <c r="J1953"/>
  <c r="J1954"/>
  <c r="L1954" s="1"/>
  <c r="J1955"/>
  <c r="L1955" s="1"/>
  <c r="J1956"/>
  <c r="L1956" s="1"/>
  <c r="J1957"/>
  <c r="L1957" s="1"/>
  <c r="J1958"/>
  <c r="L1958" s="1"/>
  <c r="J1959"/>
  <c r="L1959" s="1"/>
  <c r="J1960"/>
  <c r="L1960" s="1"/>
  <c r="J1961"/>
  <c r="L1961" s="1"/>
  <c r="J1962"/>
  <c r="L1962" s="1"/>
  <c r="J1963"/>
  <c r="L1963" s="1"/>
  <c r="J1964"/>
  <c r="L1964" s="1"/>
  <c r="J1965"/>
  <c r="L1965" s="1"/>
  <c r="J1966"/>
  <c r="L1966" s="1"/>
  <c r="J1967"/>
  <c r="L1967" s="1"/>
  <c r="J1968"/>
  <c r="L1968" s="1"/>
  <c r="J1969"/>
  <c r="L1969" s="1"/>
  <c r="J1970"/>
  <c r="L1970" s="1"/>
  <c r="J1971"/>
  <c r="L1971" s="1"/>
  <c r="J1972"/>
  <c r="L1972" s="1"/>
  <c r="J1973"/>
  <c r="L1973" s="1"/>
  <c r="J1974"/>
  <c r="L1974" s="1"/>
  <c r="J1975"/>
  <c r="L1975" s="1"/>
  <c r="J1976"/>
  <c r="L1976" s="1"/>
  <c r="J1977"/>
  <c r="L1977" s="1"/>
  <c r="J1978"/>
  <c r="L1978" s="1"/>
  <c r="J1979"/>
  <c r="L1979" s="1"/>
  <c r="J1980"/>
  <c r="L1980" s="1"/>
  <c r="J1981"/>
  <c r="L1981" s="1"/>
  <c r="J1982"/>
  <c r="L1982" s="1"/>
  <c r="J1983"/>
  <c r="L1983" s="1"/>
  <c r="J1984"/>
  <c r="L1984" s="1"/>
  <c r="J1985"/>
  <c r="J1986"/>
  <c r="L1986" s="1"/>
  <c r="J1987"/>
  <c r="L1987" s="1"/>
  <c r="J1988"/>
  <c r="L1988" s="1"/>
  <c r="J1989"/>
  <c r="L1989" s="1"/>
  <c r="J1990"/>
  <c r="L1990" s="1"/>
  <c r="J1991"/>
  <c r="L1991" s="1"/>
  <c r="J1992"/>
  <c r="L1992" s="1"/>
  <c r="J1993"/>
  <c r="L1993" s="1"/>
  <c r="J1994"/>
  <c r="L1994" s="1"/>
  <c r="J1995"/>
  <c r="L1995" s="1"/>
  <c r="J1996"/>
  <c r="L1996" s="1"/>
  <c r="J1997"/>
  <c r="L1997" s="1"/>
  <c r="J1998"/>
  <c r="L1998" s="1"/>
  <c r="J1999"/>
  <c r="L1999" s="1"/>
  <c r="J2000"/>
  <c r="L2000" s="1"/>
  <c r="J2001"/>
  <c r="L2001" s="1"/>
  <c r="J2002"/>
  <c r="L2002" s="1"/>
  <c r="J2003"/>
  <c r="L2003" s="1"/>
  <c r="J2004"/>
  <c r="L2004" s="1"/>
  <c r="J2005"/>
  <c r="L2005" s="1"/>
  <c r="J2006"/>
  <c r="L2006" s="1"/>
  <c r="J2007"/>
  <c r="L2007" s="1"/>
  <c r="J2008"/>
  <c r="L2008" s="1"/>
  <c r="J2009"/>
  <c r="L2009" s="1"/>
  <c r="J2010"/>
  <c r="L2010" s="1"/>
  <c r="J2011"/>
  <c r="L2011" s="1"/>
  <c r="J2012"/>
  <c r="L2012" s="1"/>
  <c r="J2013"/>
  <c r="L2013" s="1"/>
  <c r="J2014"/>
  <c r="L2014" s="1"/>
  <c r="J2015"/>
  <c r="L2015" s="1"/>
  <c r="J2016"/>
  <c r="L2016" s="1"/>
  <c r="J2017"/>
  <c r="J2018"/>
  <c r="L2018" s="1"/>
  <c r="J2019"/>
  <c r="L2019" s="1"/>
  <c r="J2020"/>
  <c r="L2020" s="1"/>
  <c r="J2021"/>
  <c r="L2021" s="1"/>
  <c r="J2022"/>
  <c r="L2022" s="1"/>
  <c r="J2023"/>
  <c r="L2023" s="1"/>
  <c r="J2024"/>
  <c r="L2024" s="1"/>
  <c r="J2025"/>
  <c r="L2025" s="1"/>
  <c r="J2026"/>
  <c r="L2026" s="1"/>
  <c r="J2027"/>
  <c r="L2027" s="1"/>
  <c r="J2028"/>
  <c r="L2028" s="1"/>
  <c r="J2029"/>
  <c r="L2029" s="1"/>
  <c r="J2030"/>
  <c r="L2030" s="1"/>
  <c r="J2031"/>
  <c r="L2031" s="1"/>
  <c r="J2032"/>
  <c r="L2032" s="1"/>
  <c r="J2033"/>
  <c r="L2033" s="1"/>
  <c r="J2034"/>
  <c r="L2034" s="1"/>
  <c r="J2035"/>
  <c r="L2035" s="1"/>
  <c r="J2036"/>
  <c r="L2036" s="1"/>
  <c r="J2037"/>
  <c r="L2037" s="1"/>
  <c r="J2038"/>
  <c r="L2038" s="1"/>
  <c r="J2039"/>
  <c r="L2039" s="1"/>
  <c r="J2040"/>
  <c r="L2040" s="1"/>
  <c r="J2041"/>
  <c r="L2041" s="1"/>
  <c r="J2042"/>
  <c r="L2042" s="1"/>
  <c r="J2043"/>
  <c r="L2043" s="1"/>
  <c r="J2044"/>
  <c r="L2044" s="1"/>
  <c r="J2045"/>
  <c r="L2045" s="1"/>
  <c r="J2046"/>
  <c r="L2046" s="1"/>
  <c r="J2047"/>
  <c r="L2047" s="1"/>
  <c r="J2048"/>
  <c r="L2048" s="1"/>
  <c r="J2049"/>
  <c r="L2049" s="1"/>
  <c r="J2050"/>
  <c r="L2050" s="1"/>
  <c r="J2051"/>
  <c r="L2051" s="1"/>
  <c r="J2052"/>
  <c r="L2052" s="1"/>
  <c r="J2053"/>
  <c r="L2053" s="1"/>
  <c r="J2054"/>
  <c r="L2054" s="1"/>
  <c r="J2055"/>
  <c r="L2055" s="1"/>
  <c r="J2056"/>
  <c r="L2056" s="1"/>
  <c r="J2057"/>
  <c r="L2057" s="1"/>
  <c r="J2058"/>
  <c r="L2058" s="1"/>
  <c r="J2059"/>
  <c r="L2059" s="1"/>
  <c r="J2060"/>
  <c r="L2060" s="1"/>
  <c r="J2061"/>
  <c r="L2061" s="1"/>
  <c r="J2062"/>
  <c r="L2062" s="1"/>
  <c r="J2063"/>
  <c r="L2063" s="1"/>
  <c r="J2064"/>
  <c r="L2064" s="1"/>
  <c r="J2065"/>
  <c r="L2065" s="1"/>
  <c r="J2066"/>
  <c r="L2066" s="1"/>
  <c r="J2067"/>
  <c r="L2067" s="1"/>
  <c r="J2068"/>
  <c r="L2068" s="1"/>
  <c r="J2069"/>
  <c r="L2069" s="1"/>
  <c r="J2070"/>
  <c r="L2070" s="1"/>
  <c r="J2071"/>
  <c r="L2071" s="1"/>
  <c r="J2072"/>
  <c r="L2072" s="1"/>
  <c r="J2073"/>
  <c r="L2073" s="1"/>
  <c r="J2074"/>
  <c r="L2074" s="1"/>
  <c r="J2075"/>
  <c r="L2075" s="1"/>
  <c r="J2076"/>
  <c r="L2076" s="1"/>
  <c r="J2077"/>
  <c r="L2077" s="1"/>
  <c r="J2078"/>
  <c r="L2078" s="1"/>
  <c r="J2079"/>
  <c r="L2079" s="1"/>
  <c r="J2080"/>
  <c r="L2080" s="1"/>
  <c r="J2081"/>
  <c r="L2081" s="1"/>
  <c r="J2082"/>
  <c r="L2082" s="1"/>
  <c r="J2083"/>
  <c r="L2083" s="1"/>
  <c r="J2084"/>
  <c r="L2084" s="1"/>
  <c r="J2085"/>
  <c r="L2085" s="1"/>
  <c r="J2086"/>
  <c r="L2086" s="1"/>
  <c r="J2087"/>
  <c r="L2087" s="1"/>
  <c r="J2088"/>
  <c r="L2088" s="1"/>
  <c r="J2089"/>
  <c r="L2089" s="1"/>
  <c r="J2090"/>
  <c r="L2090" s="1"/>
  <c r="J2091"/>
  <c r="L2091" s="1"/>
  <c r="J2092"/>
  <c r="L2092" s="1"/>
  <c r="J2093"/>
  <c r="L2093" s="1"/>
  <c r="J2094"/>
  <c r="L2094" s="1"/>
  <c r="J2095"/>
  <c r="L2095" s="1"/>
  <c r="J2096"/>
  <c r="L2096" s="1"/>
  <c r="J2097"/>
  <c r="L2097" s="1"/>
  <c r="J2098"/>
  <c r="L2098" s="1"/>
  <c r="J2099"/>
  <c r="L2099" s="1"/>
  <c r="J2100"/>
  <c r="L2100" s="1"/>
  <c r="J2101"/>
  <c r="L2101" s="1"/>
  <c r="J2102"/>
  <c r="L2102" s="1"/>
  <c r="J2103"/>
  <c r="L2103" s="1"/>
  <c r="J2104"/>
  <c r="L2104" s="1"/>
  <c r="J2105"/>
  <c r="L2105" s="1"/>
  <c r="J2106"/>
  <c r="L2106" s="1"/>
  <c r="J2107"/>
  <c r="L2107" s="1"/>
  <c r="J2108"/>
  <c r="L2108" s="1"/>
  <c r="J2109"/>
  <c r="L2109" s="1"/>
  <c r="J2110"/>
  <c r="L2110" s="1"/>
  <c r="J2111"/>
  <c r="L2111" s="1"/>
  <c r="J2112"/>
  <c r="L2112" s="1"/>
  <c r="J2113"/>
  <c r="L2113" s="1"/>
  <c r="J2114"/>
  <c r="L2114" s="1"/>
  <c r="J2115"/>
  <c r="L2115" s="1"/>
  <c r="J2116"/>
  <c r="L2116" s="1"/>
  <c r="J2117"/>
  <c r="L2117" s="1"/>
  <c r="J2118"/>
  <c r="L2118" s="1"/>
  <c r="J2119"/>
  <c r="L2119" s="1"/>
  <c r="J2120"/>
  <c r="L2120" s="1"/>
  <c r="J2121"/>
  <c r="L2121" s="1"/>
  <c r="J2122"/>
  <c r="L2122" s="1"/>
  <c r="J2123"/>
  <c r="L2123" s="1"/>
  <c r="J2124"/>
  <c r="L2124" s="1"/>
  <c r="J2125"/>
  <c r="L2125" s="1"/>
  <c r="J2126"/>
  <c r="L2126" s="1"/>
  <c r="J2127"/>
  <c r="L2127" s="1"/>
  <c r="J2128"/>
  <c r="L2128" s="1"/>
  <c r="J2129"/>
  <c r="L2129" s="1"/>
  <c r="J2130"/>
  <c r="L2130" s="1"/>
  <c r="J2131"/>
  <c r="L2131" s="1"/>
  <c r="J2132"/>
  <c r="L2132" s="1"/>
  <c r="J2133"/>
  <c r="L2133" s="1"/>
  <c r="J2134"/>
  <c r="L2134" s="1"/>
  <c r="J2135"/>
  <c r="L2135" s="1"/>
  <c r="J2136"/>
  <c r="L2136" s="1"/>
  <c r="J2137"/>
  <c r="L2137" s="1"/>
  <c r="J2138"/>
  <c r="L2138" s="1"/>
  <c r="J2139"/>
  <c r="L2139" s="1"/>
  <c r="J2140"/>
  <c r="L2140" s="1"/>
  <c r="J2141"/>
  <c r="L2141" s="1"/>
  <c r="J2142"/>
  <c r="L2142" s="1"/>
  <c r="J2143"/>
  <c r="L2143" s="1"/>
  <c r="J2144"/>
  <c r="L2144" s="1"/>
  <c r="J2145"/>
  <c r="L2145" s="1"/>
  <c r="J2146"/>
  <c r="L2146" s="1"/>
  <c r="J2147"/>
  <c r="L2147" s="1"/>
  <c r="J2148"/>
  <c r="L2148" s="1"/>
  <c r="J2149"/>
  <c r="L2149" s="1"/>
  <c r="J2150"/>
  <c r="L2150" s="1"/>
  <c r="J2151"/>
  <c r="L2151" s="1"/>
  <c r="J2152"/>
  <c r="L2152" s="1"/>
  <c r="J2153"/>
  <c r="L2153" s="1"/>
  <c r="J2154"/>
  <c r="L2154" s="1"/>
  <c r="J2155"/>
  <c r="L2155" s="1"/>
  <c r="J2156"/>
  <c r="L2156" s="1"/>
  <c r="J2157"/>
  <c r="L2157" s="1"/>
  <c r="J2158"/>
  <c r="L2158" s="1"/>
  <c r="J2159"/>
  <c r="L2159" s="1"/>
  <c r="J2160"/>
  <c r="L2160" s="1"/>
  <c r="J2161"/>
  <c r="L2161" s="1"/>
  <c r="J2162"/>
  <c r="L2162" s="1"/>
  <c r="J2163"/>
  <c r="L2163" s="1"/>
  <c r="J2164"/>
  <c r="L2164" s="1"/>
  <c r="J2165"/>
  <c r="L2165" s="1"/>
  <c r="J2166"/>
  <c r="L2166" s="1"/>
  <c r="J2167"/>
  <c r="L2167" s="1"/>
  <c r="J2168"/>
  <c r="L2168" s="1"/>
  <c r="J2169"/>
  <c r="L2169" s="1"/>
  <c r="J2170"/>
  <c r="L2170" s="1"/>
  <c r="J2171"/>
  <c r="L2171" s="1"/>
  <c r="J2172"/>
  <c r="L2172" s="1"/>
  <c r="J2173"/>
  <c r="L2173" s="1"/>
  <c r="J2174"/>
  <c r="L2174" s="1"/>
  <c r="J2175"/>
  <c r="L2175" s="1"/>
  <c r="J2176"/>
  <c r="L2176" s="1"/>
  <c r="J2177"/>
  <c r="L2177" s="1"/>
  <c r="J2178"/>
  <c r="L2178" s="1"/>
  <c r="J2179"/>
  <c r="L2179" s="1"/>
  <c r="J2180"/>
  <c r="L2180" s="1"/>
  <c r="J2181"/>
  <c r="L2181" s="1"/>
  <c r="J2182"/>
  <c r="L2182" s="1"/>
  <c r="J2183"/>
  <c r="L2183" s="1"/>
  <c r="J2184"/>
  <c r="L2184" s="1"/>
  <c r="J2185"/>
  <c r="L2185" s="1"/>
  <c r="J2186"/>
  <c r="L2186" s="1"/>
  <c r="J2187"/>
  <c r="L2187" s="1"/>
  <c r="J2188"/>
  <c r="L2188" s="1"/>
  <c r="J2189"/>
  <c r="L2189" s="1"/>
  <c r="J2190"/>
  <c r="L2190" s="1"/>
  <c r="J2191"/>
  <c r="L2191" s="1"/>
  <c r="J2192"/>
  <c r="L2192" s="1"/>
  <c r="J2193"/>
  <c r="L2193" s="1"/>
  <c r="J2194"/>
  <c r="L2194" s="1"/>
  <c r="J2195"/>
  <c r="L2195" s="1"/>
  <c r="J2196"/>
  <c r="L2196" s="1"/>
  <c r="J2197"/>
  <c r="L2197" s="1"/>
  <c r="J2198"/>
  <c r="L2198" s="1"/>
  <c r="J2199"/>
  <c r="L2199" s="1"/>
  <c r="J2200"/>
  <c r="L2200" s="1"/>
  <c r="J2201"/>
  <c r="L2201" s="1"/>
  <c r="J2202"/>
  <c r="L2202" s="1"/>
  <c r="J2203"/>
  <c r="L2203" s="1"/>
  <c r="J2204"/>
  <c r="L2204" s="1"/>
  <c r="J2205"/>
  <c r="L2205" s="1"/>
  <c r="J2206"/>
  <c r="L2206" s="1"/>
  <c r="J2207"/>
  <c r="L2207" s="1"/>
  <c r="J2208"/>
  <c r="L2208" s="1"/>
  <c r="J2209"/>
  <c r="L2209" s="1"/>
  <c r="J2210"/>
  <c r="L2210" s="1"/>
  <c r="J2211"/>
  <c r="L2211" s="1"/>
  <c r="J2212"/>
  <c r="L2212" s="1"/>
  <c r="J2213"/>
  <c r="L2213" s="1"/>
  <c r="J2214"/>
  <c r="L2214" s="1"/>
  <c r="J2215"/>
  <c r="L2215" s="1"/>
  <c r="J2216"/>
  <c r="L2216" s="1"/>
  <c r="J2217"/>
  <c r="L2217" s="1"/>
  <c r="J2218"/>
  <c r="L2218" s="1"/>
  <c r="J2219"/>
  <c r="L2219" s="1"/>
  <c r="J2220"/>
  <c r="L2220" s="1"/>
  <c r="J2221"/>
  <c r="L2221" s="1"/>
  <c r="J2222"/>
  <c r="L2222" s="1"/>
  <c r="J2223"/>
  <c r="L2223" s="1"/>
  <c r="J2224"/>
  <c r="L2224" s="1"/>
  <c r="J2225"/>
  <c r="L2225" s="1"/>
  <c r="J2226"/>
  <c r="L2226" s="1"/>
  <c r="J2227"/>
  <c r="L2227" s="1"/>
  <c r="J2228"/>
  <c r="L2228" s="1"/>
  <c r="J2229"/>
  <c r="L2229" s="1"/>
  <c r="J2230"/>
  <c r="L2230" s="1"/>
  <c r="J2231"/>
  <c r="L2231" s="1"/>
  <c r="J2232"/>
  <c r="L2232" s="1"/>
  <c r="J2233"/>
  <c r="L2233" s="1"/>
  <c r="J2234"/>
  <c r="L2234" s="1"/>
  <c r="J2235"/>
  <c r="L2235" s="1"/>
  <c r="J2236"/>
  <c r="L2236" s="1"/>
  <c r="J2237"/>
  <c r="L2237" s="1"/>
  <c r="J2238"/>
  <c r="L2238" s="1"/>
  <c r="J2239"/>
  <c r="L2239" s="1"/>
  <c r="J2240"/>
  <c r="L2240" s="1"/>
  <c r="J2241"/>
  <c r="L2241" s="1"/>
  <c r="J2242"/>
  <c r="L2242" s="1"/>
  <c r="J2243"/>
  <c r="L2243" s="1"/>
  <c r="J2244"/>
  <c r="L2244" s="1"/>
  <c r="J2245"/>
  <c r="L2245" s="1"/>
  <c r="J2246"/>
  <c r="L2246" s="1"/>
  <c r="J2247"/>
  <c r="L2247" s="1"/>
  <c r="J2248"/>
  <c r="L2248" s="1"/>
  <c r="J2249"/>
  <c r="L2249" s="1"/>
  <c r="J2250"/>
  <c r="L2250" s="1"/>
  <c r="J2251"/>
  <c r="L2251" s="1"/>
  <c r="J2252"/>
  <c r="L2252" s="1"/>
  <c r="J2253"/>
  <c r="L2253" s="1"/>
  <c r="J2254"/>
  <c r="L2254" s="1"/>
  <c r="J2255"/>
  <c r="L2255" s="1"/>
  <c r="J2256"/>
  <c r="L2256" s="1"/>
  <c r="J2257"/>
  <c r="L2257" s="1"/>
  <c r="J2258"/>
  <c r="L2258" s="1"/>
  <c r="J2259"/>
  <c r="L2259" s="1"/>
  <c r="J2260"/>
  <c r="L2260" s="1"/>
  <c r="J2261"/>
  <c r="L2261" s="1"/>
  <c r="J2262"/>
  <c r="L2262" s="1"/>
  <c r="J2263"/>
  <c r="L2263" s="1"/>
  <c r="J2264"/>
  <c r="L2264" s="1"/>
  <c r="J2265"/>
  <c r="L2265" s="1"/>
  <c r="J2266"/>
  <c r="L2266" s="1"/>
  <c r="J2267"/>
  <c r="L2267" s="1"/>
  <c r="J2268"/>
  <c r="L2268" s="1"/>
  <c r="J2269"/>
  <c r="L2269" s="1"/>
  <c r="J2270"/>
  <c r="L2270" s="1"/>
  <c r="J2271"/>
  <c r="L2271" s="1"/>
  <c r="J2272"/>
  <c r="L2272" s="1"/>
  <c r="J2273"/>
  <c r="L2273" s="1"/>
  <c r="J2274"/>
  <c r="L2274" s="1"/>
  <c r="J2275"/>
  <c r="L2275" s="1"/>
  <c r="J2276"/>
  <c r="L2276" s="1"/>
  <c r="J2277"/>
  <c r="L2277" s="1"/>
  <c r="J2278"/>
  <c r="L2278" s="1"/>
  <c r="J2279"/>
  <c r="L2279" s="1"/>
  <c r="J2280"/>
  <c r="L2280" s="1"/>
  <c r="J2281"/>
  <c r="L2281" s="1"/>
  <c r="J2282"/>
  <c r="L2282" s="1"/>
  <c r="J2283"/>
  <c r="L2283" s="1"/>
  <c r="J2284"/>
  <c r="L2284" s="1"/>
  <c r="J2285"/>
  <c r="L2285" s="1"/>
  <c r="J2286"/>
  <c r="L2286" s="1"/>
  <c r="J2287"/>
  <c r="L2287" s="1"/>
  <c r="J2288"/>
  <c r="L2288" s="1"/>
  <c r="J2289"/>
  <c r="L2289" s="1"/>
  <c r="J2290"/>
  <c r="L2290" s="1"/>
  <c r="J2291"/>
  <c r="L2291" s="1"/>
  <c r="J2292"/>
  <c r="L2292" s="1"/>
  <c r="J2293"/>
  <c r="L2293" s="1"/>
  <c r="J2294"/>
  <c r="L2294" s="1"/>
  <c r="J2295"/>
  <c r="L2295" s="1"/>
  <c r="J2296"/>
  <c r="L2296" s="1"/>
  <c r="J2297"/>
  <c r="L2297" s="1"/>
  <c r="J2298"/>
  <c r="L2298" s="1"/>
  <c r="J2299"/>
  <c r="L2299" s="1"/>
  <c r="J2300"/>
  <c r="L2300" s="1"/>
  <c r="J2301"/>
  <c r="L2301" s="1"/>
  <c r="J2302"/>
  <c r="L2302" s="1"/>
  <c r="J2303"/>
  <c r="L2303" s="1"/>
  <c r="J2304"/>
  <c r="L2304" s="1"/>
  <c r="J2305"/>
  <c r="L2305" s="1"/>
  <c r="J2306"/>
  <c r="L2306" s="1"/>
  <c r="J2307"/>
  <c r="L2307" s="1"/>
  <c r="J2308"/>
  <c r="L2308" s="1"/>
  <c r="J2309"/>
  <c r="L2309" s="1"/>
  <c r="J2310"/>
  <c r="L2310" s="1"/>
  <c r="J2311"/>
  <c r="L2311" s="1"/>
  <c r="J2312"/>
  <c r="L2312" s="1"/>
  <c r="J2313"/>
  <c r="L2313" s="1"/>
  <c r="J2314"/>
  <c r="L2314" s="1"/>
  <c r="J2315"/>
  <c r="L2315" s="1"/>
  <c r="J2316"/>
  <c r="L2316" s="1"/>
  <c r="J2317"/>
  <c r="L2317" s="1"/>
  <c r="J2318"/>
  <c r="L2318" s="1"/>
  <c r="J2319"/>
  <c r="L2319" s="1"/>
  <c r="J2320"/>
  <c r="L2320" s="1"/>
  <c r="J2321"/>
  <c r="L2321" s="1"/>
  <c r="J2322"/>
  <c r="L2322" s="1"/>
  <c r="J2323"/>
  <c r="L2323" s="1"/>
  <c r="J2324"/>
  <c r="L2324" s="1"/>
  <c r="J2325"/>
  <c r="L2325" s="1"/>
  <c r="J2326"/>
  <c r="L2326" s="1"/>
  <c r="J2327"/>
  <c r="L2327" s="1"/>
  <c r="J2328"/>
  <c r="L2328" s="1"/>
  <c r="J2329"/>
  <c r="L2329" s="1"/>
  <c r="J2330"/>
  <c r="L2330" s="1"/>
  <c r="J2331"/>
  <c r="L2331" s="1"/>
  <c r="J2332"/>
  <c r="L2332" s="1"/>
  <c r="J2333"/>
  <c r="L2333" s="1"/>
  <c r="J2334"/>
  <c r="L2334" s="1"/>
  <c r="J2335"/>
  <c r="L2335" s="1"/>
  <c r="J2336"/>
  <c r="L2336" s="1"/>
  <c r="J2337"/>
  <c r="L2337" s="1"/>
  <c r="J2338"/>
  <c r="L2338" s="1"/>
  <c r="J2339"/>
  <c r="L2339" s="1"/>
  <c r="J2340"/>
  <c r="L2340" s="1"/>
  <c r="J2341"/>
  <c r="L2341" s="1"/>
  <c r="J2342"/>
  <c r="L2342" s="1"/>
  <c r="J2343"/>
  <c r="L2343" s="1"/>
  <c r="J2344"/>
  <c r="L2344" s="1"/>
  <c r="J2345"/>
  <c r="L2345" s="1"/>
  <c r="J2346"/>
  <c r="L2346" s="1"/>
  <c r="J2347"/>
  <c r="L2347" s="1"/>
  <c r="J2348"/>
  <c r="L2348" s="1"/>
  <c r="J2349"/>
  <c r="L2349" s="1"/>
  <c r="J2350"/>
  <c r="L2350" s="1"/>
  <c r="J2351"/>
  <c r="L2351" s="1"/>
  <c r="J2352"/>
  <c r="L2352" s="1"/>
  <c r="J2353"/>
  <c r="L2353" s="1"/>
  <c r="J2354"/>
  <c r="L2354" s="1"/>
  <c r="J2355"/>
  <c r="L2355" s="1"/>
  <c r="J2356"/>
  <c r="L2356" s="1"/>
  <c r="J2357"/>
  <c r="L2357" s="1"/>
  <c r="J2358"/>
  <c r="L2358" s="1"/>
  <c r="J2359"/>
  <c r="L2359" s="1"/>
  <c r="J2360"/>
  <c r="L2360" s="1"/>
  <c r="J2361"/>
  <c r="L2361" s="1"/>
  <c r="J2362"/>
  <c r="L2362" s="1"/>
  <c r="J2363"/>
  <c r="L2363" s="1"/>
  <c r="J2364"/>
  <c r="L2364" s="1"/>
  <c r="J2365"/>
  <c r="L2365" s="1"/>
  <c r="J2366"/>
  <c r="L2366" s="1"/>
  <c r="J2367"/>
  <c r="L2367" s="1"/>
  <c r="J2368"/>
  <c r="L2368" s="1"/>
  <c r="J2369"/>
  <c r="L2369" s="1"/>
  <c r="J2370"/>
  <c r="L2370" s="1"/>
  <c r="J2371"/>
  <c r="L2371" s="1"/>
  <c r="J2372"/>
  <c r="L2372" s="1"/>
  <c r="J2373"/>
  <c r="L2373" s="1"/>
  <c r="J2374"/>
  <c r="L2374" s="1"/>
  <c r="J2375"/>
  <c r="L2375" s="1"/>
  <c r="J2376"/>
  <c r="L2376" s="1"/>
  <c r="J2377"/>
  <c r="L2377" s="1"/>
  <c r="J2378"/>
  <c r="L2378" s="1"/>
  <c r="J2379"/>
  <c r="L2379" s="1"/>
  <c r="J2380"/>
  <c r="L2380" s="1"/>
  <c r="J2381"/>
  <c r="L2381" s="1"/>
  <c r="J2382"/>
  <c r="L2382" s="1"/>
  <c r="J2383"/>
  <c r="L2383" s="1"/>
  <c r="J2384"/>
  <c r="L2384" s="1"/>
  <c r="J2385"/>
  <c r="L2385" s="1"/>
  <c r="J2386"/>
  <c r="L2386" s="1"/>
  <c r="J2387"/>
  <c r="L2387" s="1"/>
  <c r="J2388"/>
  <c r="L2388" s="1"/>
  <c r="J2389"/>
  <c r="L2389" s="1"/>
  <c r="J2390"/>
  <c r="L2390" s="1"/>
  <c r="J2391"/>
  <c r="L2391" s="1"/>
  <c r="J2392"/>
  <c r="L2392" s="1"/>
  <c r="J2393"/>
  <c r="L2393" s="1"/>
  <c r="J2394"/>
  <c r="L2394" s="1"/>
  <c r="J2395"/>
  <c r="L2395" s="1"/>
  <c r="J2396"/>
  <c r="L2396" s="1"/>
  <c r="J2397"/>
  <c r="L2397" s="1"/>
  <c r="J2398"/>
  <c r="L2398" s="1"/>
  <c r="J2399"/>
  <c r="L2399" s="1"/>
  <c r="J2400"/>
  <c r="L2400" s="1"/>
  <c r="J2401"/>
  <c r="L2401" s="1"/>
  <c r="J2402"/>
  <c r="L2402" s="1"/>
  <c r="J2403"/>
  <c r="L2403" s="1"/>
  <c r="J2404"/>
  <c r="L2404" s="1"/>
  <c r="J2405"/>
  <c r="L2405" s="1"/>
  <c r="J2406"/>
  <c r="L2406" s="1"/>
  <c r="J2407"/>
  <c r="L2407" s="1"/>
  <c r="J2408"/>
  <c r="L2408" s="1"/>
  <c r="J2409"/>
  <c r="L2409" s="1"/>
  <c r="J2410"/>
  <c r="L2410" s="1"/>
  <c r="J2411"/>
  <c r="L2411" s="1"/>
  <c r="J2412"/>
  <c r="L2412" s="1"/>
  <c r="J2413"/>
  <c r="L2413" s="1"/>
  <c r="J2414"/>
  <c r="L2414" s="1"/>
  <c r="J2415"/>
  <c r="L2415" s="1"/>
  <c r="J2416"/>
  <c r="L2416" s="1"/>
  <c r="J2417"/>
  <c r="L2417" s="1"/>
  <c r="J2418"/>
  <c r="L2418" s="1"/>
  <c r="J2419"/>
  <c r="L2419" s="1"/>
  <c r="J2420"/>
  <c r="L2420" s="1"/>
  <c r="J2421"/>
  <c r="L2421" s="1"/>
  <c r="J2422"/>
  <c r="L2422" s="1"/>
  <c r="J2423"/>
  <c r="L2423" s="1"/>
  <c r="J2424"/>
  <c r="L2424" s="1"/>
  <c r="J2425"/>
  <c r="L2425" s="1"/>
  <c r="J2426"/>
  <c r="L2426" s="1"/>
  <c r="J2427"/>
  <c r="L2427" s="1"/>
  <c r="J2428"/>
  <c r="L2428" s="1"/>
  <c r="J2429"/>
  <c r="L2429" s="1"/>
  <c r="J2430"/>
  <c r="L2430" s="1"/>
  <c r="J2431"/>
  <c r="L2431" s="1"/>
  <c r="J2432"/>
  <c r="L2432" s="1"/>
  <c r="J2433"/>
  <c r="L2433" s="1"/>
  <c r="J2434"/>
  <c r="L2434" s="1"/>
  <c r="J2435"/>
  <c r="L2435" s="1"/>
  <c r="J2436"/>
  <c r="L2436" s="1"/>
  <c r="J2437"/>
  <c r="L2437" s="1"/>
  <c r="J2438"/>
  <c r="L2438" s="1"/>
  <c r="J2439"/>
  <c r="L2439" s="1"/>
  <c r="J2440"/>
  <c r="L2440" s="1"/>
  <c r="J2441"/>
  <c r="L2441" s="1"/>
  <c r="J2442"/>
  <c r="L2442" s="1"/>
  <c r="J2443"/>
  <c r="L2443" s="1"/>
  <c r="J2444"/>
  <c r="L2444" s="1"/>
  <c r="J2445"/>
  <c r="L2445" s="1"/>
  <c r="J2446"/>
  <c r="L2446" s="1"/>
  <c r="J2447"/>
  <c r="L2447" s="1"/>
  <c r="J2448"/>
  <c r="L2448" s="1"/>
  <c r="J2449"/>
  <c r="L2449" s="1"/>
  <c r="J2450"/>
  <c r="L2450" s="1"/>
  <c r="J2451"/>
  <c r="L2451" s="1"/>
  <c r="J2452"/>
  <c r="L2452" s="1"/>
  <c r="J2453"/>
  <c r="L2453" s="1"/>
  <c r="J2454"/>
  <c r="L2454" s="1"/>
  <c r="J2455"/>
  <c r="L2455" s="1"/>
  <c r="J2456"/>
  <c r="L2456" s="1"/>
  <c r="J2457"/>
  <c r="L2457" s="1"/>
  <c r="J2458"/>
  <c r="L2458" s="1"/>
  <c r="J2459"/>
  <c r="L2459" s="1"/>
  <c r="J2460"/>
  <c r="L2460" s="1"/>
  <c r="J2461"/>
  <c r="L2461" s="1"/>
  <c r="J2462"/>
  <c r="L2462" s="1"/>
  <c r="J2463"/>
  <c r="L2463" s="1"/>
  <c r="J2464"/>
  <c r="L2464" s="1"/>
  <c r="J2465"/>
  <c r="L2465" s="1"/>
  <c r="J2466"/>
  <c r="L2466" s="1"/>
  <c r="J2467"/>
  <c r="L2467" s="1"/>
  <c r="J2468"/>
  <c r="L2468" s="1"/>
  <c r="J2469"/>
  <c r="L2469" s="1"/>
  <c r="J2470"/>
  <c r="L2470" s="1"/>
  <c r="J2471"/>
  <c r="L2471" s="1"/>
  <c r="J2472"/>
  <c r="L2472" s="1"/>
  <c r="J2473"/>
  <c r="L2473" s="1"/>
  <c r="J2474"/>
  <c r="L2474" s="1"/>
  <c r="J2475"/>
  <c r="L2475" s="1"/>
  <c r="J2476"/>
  <c r="L2476" s="1"/>
  <c r="J2477"/>
  <c r="L2477" s="1"/>
  <c r="J2478"/>
  <c r="L2478" s="1"/>
  <c r="J2479"/>
  <c r="L2479" s="1"/>
  <c r="J2480"/>
  <c r="L2480" s="1"/>
  <c r="J2481"/>
  <c r="L2481" s="1"/>
  <c r="J2482"/>
  <c r="L2482" s="1"/>
  <c r="J2483"/>
  <c r="L2483" s="1"/>
  <c r="J2484"/>
  <c r="L2484" s="1"/>
  <c r="J2485"/>
  <c r="L2485" s="1"/>
  <c r="J2486"/>
  <c r="L2486" s="1"/>
  <c r="J2487"/>
  <c r="L2487" s="1"/>
  <c r="J2488"/>
  <c r="L2488" s="1"/>
  <c r="J2489"/>
  <c r="L2489" s="1"/>
  <c r="J2490"/>
  <c r="L2490" s="1"/>
  <c r="J2491"/>
  <c r="L2491" s="1"/>
  <c r="J2492"/>
  <c r="L2492" s="1"/>
  <c r="J2493"/>
  <c r="L2493" s="1"/>
  <c r="J2494"/>
  <c r="L2494" s="1"/>
  <c r="J2495"/>
  <c r="L2495" s="1"/>
  <c r="J2496"/>
  <c r="L2496" s="1"/>
  <c r="J2497"/>
  <c r="L2497" s="1"/>
  <c r="J2498"/>
  <c r="L2498" s="1"/>
  <c r="J2499"/>
  <c r="L2499" s="1"/>
  <c r="J2500"/>
  <c r="L2500" s="1"/>
  <c r="J2501"/>
  <c r="L2501" s="1"/>
  <c r="J2502"/>
  <c r="L2502" s="1"/>
  <c r="J2503"/>
  <c r="L2503" s="1"/>
  <c r="J2504"/>
  <c r="L2504" s="1"/>
  <c r="J2505"/>
  <c r="L2505" s="1"/>
  <c r="J2506"/>
  <c r="L2506" s="1"/>
  <c r="J2507"/>
  <c r="L2507" s="1"/>
  <c r="J2508"/>
  <c r="L2508" s="1"/>
  <c r="J2509"/>
  <c r="L2509" s="1"/>
  <c r="J2510"/>
  <c r="L2510" s="1"/>
  <c r="J2511"/>
  <c r="L2511" s="1"/>
  <c r="J2512"/>
  <c r="L2512" s="1"/>
  <c r="J2513"/>
  <c r="L2513" s="1"/>
  <c r="J2514"/>
  <c r="L2514" s="1"/>
  <c r="J2515"/>
  <c r="L2515" s="1"/>
  <c r="J2516"/>
  <c r="L2516" s="1"/>
  <c r="J2517"/>
  <c r="L2517" s="1"/>
  <c r="J2518"/>
  <c r="L2518" s="1"/>
  <c r="J2519"/>
  <c r="L2519" s="1"/>
  <c r="J2520"/>
  <c r="L2520" s="1"/>
  <c r="J2521"/>
  <c r="L2521" s="1"/>
  <c r="J2522"/>
  <c r="L2522" s="1"/>
  <c r="J2523"/>
  <c r="L2523" s="1"/>
  <c r="J2524"/>
  <c r="L2524" s="1"/>
  <c r="J2525"/>
  <c r="L2525" s="1"/>
  <c r="J2526"/>
  <c r="L2526" s="1"/>
  <c r="J2527"/>
  <c r="L2527" s="1"/>
  <c r="J2528"/>
  <c r="L2528" s="1"/>
  <c r="J2529"/>
  <c r="L2529" s="1"/>
  <c r="J2530"/>
  <c r="L2530" s="1"/>
  <c r="J2531"/>
  <c r="L2531" s="1"/>
  <c r="J2532"/>
  <c r="L2532" s="1"/>
  <c r="J2533"/>
  <c r="L2533" s="1"/>
  <c r="J2534"/>
  <c r="L2534" s="1"/>
  <c r="J2535"/>
  <c r="L2535" s="1"/>
  <c r="J2536"/>
  <c r="L2536" s="1"/>
  <c r="J2537"/>
  <c r="L2537" s="1"/>
  <c r="J2538"/>
  <c r="L2538" s="1"/>
  <c r="J2539"/>
  <c r="L2539" s="1"/>
  <c r="J2540"/>
  <c r="L2540" s="1"/>
  <c r="J2541"/>
  <c r="L2541" s="1"/>
  <c r="J2542"/>
  <c r="L2542" s="1"/>
  <c r="J2543"/>
  <c r="L2543" s="1"/>
  <c r="J2544"/>
  <c r="L2544" s="1"/>
  <c r="J2545"/>
  <c r="L2545" s="1"/>
  <c r="J2546"/>
  <c r="L2546" s="1"/>
  <c r="J2547"/>
  <c r="L2547" s="1"/>
  <c r="J2548"/>
  <c r="L2548" s="1"/>
  <c r="J2549"/>
  <c r="L2549" s="1"/>
  <c r="J2550"/>
  <c r="L2550" s="1"/>
  <c r="J2551"/>
  <c r="L2551" s="1"/>
  <c r="J2552"/>
  <c r="L2552" s="1"/>
  <c r="J2553"/>
  <c r="L2553" s="1"/>
  <c r="J2554"/>
  <c r="L2554" s="1"/>
  <c r="J2555"/>
  <c r="L2555" s="1"/>
  <c r="J2556"/>
  <c r="L2556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4"/>
  <c r="L84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0"/>
  <c r="L120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6"/>
  <c r="L156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2"/>
  <c r="L192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8"/>
  <c r="L228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4"/>
  <c r="L264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0"/>
  <c r="L300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7"/>
  <c r="L337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3"/>
  <c r="L373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J2"/>
  <c r="L2" s="1"/>
</calcChain>
</file>

<file path=xl/sharedStrings.xml><?xml version="1.0" encoding="utf-8"?>
<sst xmlns="http://schemas.openxmlformats.org/spreadsheetml/2006/main" count="7828" uniqueCount="2980">
  <si>
    <t>ИНФАНРИКС™, GlaxoSmithKline (Великобритания), сусп. д/ин. 1 доза шприц 0,5 мл, с иглой, №1</t>
  </si>
  <si>
    <t>ИНФАСУРФ</t>
  </si>
  <si>
    <t>ИНФАСУРФ, Фармпланета ООО (Украина, Киев), сусп. д/интратрахеал. введ. 35 мг/мл фл. 3 мл, №1</t>
  </si>
  <si>
    <t>ИОНИКА</t>
  </si>
  <si>
    <t>ИОНИКА, Euro Lifecare  (Великобритания), пор. д/оральн. р-ра пакетик 4,4 г, №5</t>
  </si>
  <si>
    <t>КАПД</t>
  </si>
  <si>
    <t>КАПД 2, Fresenius Kabi Deutschland  (Германия), р-р д/перитонеал. диализа двойная с-ма мешков стейт-сейф 2000 мл, №4</t>
  </si>
  <si>
    <t>КАПД 3, Fresenius Kabi Deutschland  (Германия), р-р д/перитонеал. диализа двойная с-ма мешков стейт-сейф 2000 мл, №4</t>
  </si>
  <si>
    <t>КАПД 4, Fresenius Kabi Deutschland  (Германия), р-р д/перитонеал. диализа двойная с-ма мешков стейт-сейф 2000 мл, №4</t>
  </si>
  <si>
    <t>КЛИМЕН</t>
  </si>
  <si>
    <t>КЛИМЕН®, Bayer (Германия), табл. п/о комби-уп., №21</t>
  </si>
  <si>
    <t>КРЕАЗИМ</t>
  </si>
  <si>
    <t>КРЕАЗИМ 10000, Лекхим ЧАО (Украина, Киев), капс. тверд. кишечно-раств. 0,14 г блистер, №20</t>
  </si>
  <si>
    <t>КРЕАЗИМ 20000, Лекхим ЧАО (Украина, Киев), капс. тверд. кишечно-раств. 0,28 г блистер, №20</t>
  </si>
  <si>
    <t>КРЕОН</t>
  </si>
  <si>
    <t>КРЕОН® 10 000, Abbott Products GmbH  (Германия), капс. тв. с гастрорезист. гран 150 мг блистер в коробке, №20</t>
  </si>
  <si>
    <t>КРЕОН® 10 000, Abbott Products GmbH  (Германия), капс. тв. с гастрорезист. гран 150 мг фл., №50</t>
  </si>
  <si>
    <t>КРЕОН® 25 000, Abbott Products GmbH  (Германия), капс. тв. с гастрорезист. гран 300 мг блистер в коробке, №20</t>
  </si>
  <si>
    <t>КРЕОН® 25 000, Abbott Products GmbH  (Германия), капс. тв. с гастрорезист. гран 300 мг фл., №100</t>
  </si>
  <si>
    <t>КРЕОН® 40 000, Abbott Products GmbH  (Германия), капс. тв. с гастрорезист. гран 400 мг фл., №20</t>
  </si>
  <si>
    <t>КУРОСУРФ</t>
  </si>
  <si>
    <t>КУРОСУРФ®, Chiesi Farmaceuticals  (Австрия), сусп. д/эндотрахеал. введ. 80 мг/мл фл. 1,5 мл, №1</t>
  </si>
  <si>
    <t>МЕЗИМ</t>
  </si>
  <si>
    <t>МЕЗИМ® ФОРТЕ 10000, Berlin-Chemie  (Германия), табл. кишечно-раств., №10</t>
  </si>
  <si>
    <t>МЕЗИМ® ФОРТЕ 10000, Berlin-Chemie  (Германия), табл. кишечно-раств., №20</t>
  </si>
  <si>
    <t>МЕЗИМ® ФОРТЕ 20000, Berlin-Chemie  (Германия), табл. кишечно-раств. блистер, №20</t>
  </si>
  <si>
    <t>МЕЗИМ® ФОРТЕ, Berlin-Chemie  (Германия), табл. п/плен. оболочкой, №10</t>
  </si>
  <si>
    <t>МЕЗИМ® ФОРТЕ, Berlin-Chemie  (Германия), табл. п/плен. оболочкой, №20</t>
  </si>
  <si>
    <t>МЕЗИМ® ФОРТЕ, Berlin-Chemie  (Германия), табл. п/плен. оболочкой, №80</t>
  </si>
  <si>
    <t>МОНОДАР</t>
  </si>
  <si>
    <t>МОНОДАР® Б, Индар ЧАО (Украина, Киев), сусп. д/ин. 40 МЕ/мл фл. 10 мл, №1</t>
  </si>
  <si>
    <t>НЕЙРОЦИТИН</t>
  </si>
  <si>
    <t>НЕЙРОЦИТИН®, Юрия-Фарм ООО (Украина, Киев), р-р д/инф. бутылка 100 мл, №1</t>
  </si>
  <si>
    <t>НЕЙРОЦИТИН®, Юрия-Фарм ООО (Украина, Киев), р-р д/инф. бутылка 200 мл, №1</t>
  </si>
  <si>
    <t>НЕЙРОЦИТИН®, Юрия-Фарм ООО (Украина, Киев), р-р д/инф. бутылка 50 мл, №1</t>
  </si>
  <si>
    <t>НУТРИНИЛ</t>
  </si>
  <si>
    <t>НУТРИНИЛ ПД4 С 1,1% СОДЕРЖАНИЕМ АМИНОКИСЛОТ, Baxter AG  (Швейцария), р-р д/перитонеал. диализа мешок пластик. 2 л, + ин. порт и соединитель, №1</t>
  </si>
  <si>
    <t>НУТРИНИЛ ПД4 С 1,1% СОДЕРЖАНИЕМ АМИНОКИСЛОТ, Baxter AG  (Швейцария), р-р д/перитонеал. диализа мешок пластик. 2 л, +ин. порт, соед.,мешок д/дрен., №1</t>
  </si>
  <si>
    <t>НУТРИНИЛ ПД4 С 1,1% СОДЕРЖАНИЕМ АМИНОКИСЛОТ, Baxter AG  (Швейцария), р-р д/перитонеал. диализа мешок пластик. 2 л, +ин. порт, соед.,мешок д/дрен., №5</t>
  </si>
  <si>
    <t>ПАНГРОЛ</t>
  </si>
  <si>
    <t>ПАНГРОЛ® 10000, Berlin-Chemie  (Германия), капс.тв. с киш-раств.мини-табл банка, №20</t>
  </si>
  <si>
    <t>ПАНГРОЛ® 20000, Berlin-Chemie  (Германия), табл. кишечно-раств. блистер, №50</t>
  </si>
  <si>
    <t>ПАНГРОЛ® 25000, Berlin-Chemie  (Германия), капс.тв. с киш-раств.мини-табл банка, №20</t>
  </si>
  <si>
    <t>ПАНЗИНОРМ</t>
  </si>
  <si>
    <t>ПАНЗИНОРМ® 10000, KRKA d.d. Novo Mesto  (Словения), капс., №21</t>
  </si>
  <si>
    <t>ПАНЗИНОРМ® 10000, KRKA d.d. Novo Mesto  (Словения), капс., №84</t>
  </si>
  <si>
    <t>ПАНЗИНОРМ® ФОРТЕ 20000, KRKA d.d. Novo Mesto  (Словения), табл. п/плен. оболочкой блистер, №10</t>
  </si>
  <si>
    <t>ПАНЗИНОРМ® ФОРТЕ 20000, KRKA d.d. Novo Mesto  (Словения), табл. п/плен. оболочкой блистер, №30</t>
  </si>
  <si>
    <t>ЦИСПЛАТИН, Teva  (Израиль), конц. д/п инф. р-ра 1 мг/мл фл. 50 мл, №1</t>
  </si>
  <si>
    <t>ЦИСПЛАТИН-ТЕВА, Teva  (Израиль), конц. д/р-ра д/инф. 1 мг/мл фл. 100 мл, №1</t>
  </si>
  <si>
    <t>ЦИТАРАБИН</t>
  </si>
  <si>
    <t>АЛЕКСАН®, Sandoz (Швейцария), р-р д/ин. и инф. 100 мг фл. 5 мл, №1</t>
  </si>
  <si>
    <t>АЛЕКСАН®, Sandoz (Швейцария), р-р д/ин. и инф. 1000 мг фл. 20 мл, №1</t>
  </si>
  <si>
    <t>АЛЕКСАН®, Sandoz (Швейцария), р-р д/ин. и инф. 500 мг фл. 10 мл, №1</t>
  </si>
  <si>
    <t>ЦИТАРАБИН, AllMed International  (США), р-р д/ин. 100 мг/мл фл. 1 мл, №1</t>
  </si>
  <si>
    <t>ЦИТАРАБИН, AllMed International  (США), р-р д/ин. 100 мг/мл фл. 10 мл, №1</t>
  </si>
  <si>
    <t>ЦИТОЗАР®, Pfizer Inc. (США), лиофил. д/р-ра д/ин. 100 мг фл., с раств. в амп. 5 мл, №1</t>
  </si>
  <si>
    <t>ЭНАЛАПРИЛ</t>
  </si>
  <si>
    <t>БЕРЛИПРИЛ® 10, Berlin-Chemie  (Германия), табл. 10 мг блистер, №30</t>
  </si>
  <si>
    <t>БЕРЛИПРИЛ® 20, Berlin-Chemie  (Германия), табл. 20 мг блистер, №30</t>
  </si>
  <si>
    <t>БЕРЛИПРИЛ® 5, Berlin-Chemie  (Германия), табл. 5 мг блистер, №30</t>
  </si>
  <si>
    <t>РЕНИТЕК®, Merck &amp; Co (США), табл. 10 мг, №14</t>
  </si>
  <si>
    <t>РЕНИТЕК®, Merck &amp; Co (США), табл. 10 мг, №28</t>
  </si>
  <si>
    <t>РЕНИТЕК®, Merck &amp; Co (США), табл. 20 мг, №14</t>
  </si>
  <si>
    <t>РЕНИТЕК®, Merck &amp; Co (США), табл. 20 мг, №28</t>
  </si>
  <si>
    <t>РЕНИТЕК®, Merck &amp; Co (США), табл. 5 мг, №14</t>
  </si>
  <si>
    <t>РЕНИТЕК®, Merck &amp; Co (США), табл. 5 мг, №28</t>
  </si>
  <si>
    <t>ЭНАЛАПРИЛ, Артериум Корпорация ОАО (Украина, Киев), табл. 10 мг блистер, в пачке, №20</t>
  </si>
  <si>
    <t>ЭНАЛАПРИЛ, Артериум Корпорация ОАО (Украина, Киев), табл. 20 мг блистер, в пачке, №20</t>
  </si>
  <si>
    <t>ЭНАЛАПРИЛ, Красная звезда ОАО (Украина, Харьков), табл. 0,01 г блистер, №20</t>
  </si>
  <si>
    <t>ЭНАЛАПРИЛ, Лекхим ЧАО (Украина, Киев), табл. 0,01 г блистер, №20</t>
  </si>
  <si>
    <t>ЭНАЛАПРИЛ, Лубныфарм ПАО (Украина, Лубны), табл. 10 мг блистер, №20</t>
  </si>
  <si>
    <t>ЭНАЛАПРИЛ-АСТРАФАРМ, Астрафарм ООО (Украина, Вишневое), табл. 10 мг блистер, №20</t>
  </si>
  <si>
    <t>ЭНАЛАПРИЛ-АСТРАФАРМ, Астрафарм ООО (Украина, Вишневое), табл. 20 мг блистер, №20</t>
  </si>
  <si>
    <t>ЭНАЛАПРИЛ-ДАРНИЦА, Дарница ЧАО (Украина, Киев), табл. 10 мг контурн. ячейк. уп., в пачке, №20</t>
  </si>
  <si>
    <t>ЭНАЛАПРИЛ-ЗДОРОВЬЕ, Здоровье Группа компаний ООО (Украина, Харьков), табл. 10 мг блистер, №20</t>
  </si>
  <si>
    <t>ЭНАЛАПРИЛ-ЗДОРОВЬЕ, Здоровье Группа компаний ООО (Украина, Харьков), табл. 20 мг блистер, №20</t>
  </si>
  <si>
    <t>ЭНАЛАПРИЛ-ЗДОРОВЬЕ, Здоровье Группа компаний ООО (Украина, Харьков), табл. 5 мг блистер, №20</t>
  </si>
  <si>
    <t>ЭНАЛАПРИЛ-ЗДОРОВЬЕ, Здоровье Группа компаний ООО (Украина, Харьков), табл. 5 мг блистер, №30</t>
  </si>
  <si>
    <t>ЭНАЛОЗИД® МОНО, Фармак ОАО (Украина, Киев), табл. 10 мг, №20</t>
  </si>
  <si>
    <t>ЭНАЛОЗИД® МОНО, Фармак ОАО (Украина, Киев), табл. 10 мг, №30</t>
  </si>
  <si>
    <t>ЭНАЛОЗИД® МОНО, Фармак ОАО (Украина, Киев), табл. 5 мг, №20</t>
  </si>
  <si>
    <t>ЭНАЛОЗИД® МОНО, Фармак ОАО (Украина, Киев), табл. 5 мг, №30</t>
  </si>
  <si>
    <t>ЭНАМ, Dr. Reddy's (Индия), табл. 10 мг, №20</t>
  </si>
  <si>
    <t>ЭНАМ, Dr. Reddy's (Индия), табл. 5 мг, №20</t>
  </si>
  <si>
    <t>ЭНАП®, KRKA d.d. Novo Mesto  (Словения), табл. 10 мг блистер, №20</t>
  </si>
  <si>
    <t>ЭНАП®, KRKA d.d. Novo Mesto  (Словения), табл. 10 мг блистер, №60</t>
  </si>
  <si>
    <t>ЭНАП®, KRKA d.d. Novo Mesto  (Словения), табл. 2,5 мг блистер, в карт. коробке, №20</t>
  </si>
  <si>
    <t>ЭНАП®, KRKA d.d. Novo Mesto  (Словения), табл. 20 мг блистер, №20</t>
  </si>
  <si>
    <t>ЭНАП®, KRKA d.d. Novo Mesto  (Словения), табл. 5 мг блистер, №20</t>
  </si>
  <si>
    <t>ЭНОКСАПАРИН НАТРИЙ</t>
  </si>
  <si>
    <t>КЛЕКСАН®, Sanofi  (Франция), р-р д/ин. 2000 анти-Ха МЕ/0,2мл шприц-доза, с защитн. системой иглы, №10</t>
  </si>
  <si>
    <t>КЛЕКСАН®, Sanofi  (Франция), р-р д/ин. 4000 анти-Ха МЕ/0,4мл шприц-доза, с защитн. системой иглы, №10</t>
  </si>
  <si>
    <t>КЛЕКСАН®, Sanofi  (Франция), р-р д/ин. 8000 анти-Ха МЕ/0,8мл шприц-доза, с защитн. системой иглы, №2</t>
  </si>
  <si>
    <t>НОВОПАРИН®, Novachem Industries  (Великобритания), р-р д/ин. 100 мг шприц 1 мл, №2</t>
  </si>
  <si>
    <t>НОВОПАРИН®, Novachem Industries  (Великобритания), р-р д/ин. 20 мг шприц 0,2 мл, №2</t>
  </si>
  <si>
    <t>НОВОПАРИН®, Novachem Industries  (Великобритания), р-р д/ин. 40 мг шприц 0,4 мл, №2</t>
  </si>
  <si>
    <t>НОВОПАРИН®, Novachem Industries  (Великобритания), р-р д/ин. 60 мг шприц 0,6 мл, №2</t>
  </si>
  <si>
    <t>НОВОПАРИН®, Novachem Industries  (Великобритания), р-р д/ин. 80 мг шприц 0,8 мл, №2</t>
  </si>
  <si>
    <t>ФЛЕНОКС®, Фармак ОАО (Украина, Киев), р-р д/ин. 10000 анти-Ха МЕ шприц 1 мл, блистер, №2</t>
  </si>
  <si>
    <t>ФЛЕНОКС®, Фармак ОАО (Украина, Киев), р-р д/ин. 2000 анти-Ха МЕ шприц 0,2 мл, блистер, №1</t>
  </si>
  <si>
    <t>ФЛЕНОКС®, Фармак ОАО (Украина, Киев), р-р д/ин. 2000 анти-Ха МЕ шприц 0,2 мл, блистер, №10</t>
  </si>
  <si>
    <t>ФЛЕНОКС®, Фармак ОАО (Украина, Киев), р-р д/ин. 4000 анти-Ха МЕ шприц 0,4 мл, блистер, №10</t>
  </si>
  <si>
    <t>ФЛЕНОКС®, Фармак ОАО (Украина, Киев), р-р д/ин. 4000 анти-Ха МЕ шприц 0,4 мл, блистер, №2</t>
  </si>
  <si>
    <t>ФЛЕНОКС®, Фармак ОАО (Украина, Киев), р-р д/ин. 6000 анти-Ха МЕ шприц 0,6 мл, блистер, №10</t>
  </si>
  <si>
    <t>ФЛЕНОКС®, Фармак ОАО (Украина, Киев), р-р д/ин. 8000 анти-Ха МЕ шприц 0,8 мл, блистер, №2</t>
  </si>
  <si>
    <t>ЭНОКСАПАРИН-ФАРМЕКС, Фармекс Групп ООО (Украина, Борисполь), р-р д/ин. 2000 анти-Ха МЕ шприц 0,2 мл, контурн. ячейк. уп., №1</t>
  </si>
  <si>
    <t>ЭНОКСАПАРИН-ФАРМЕКС, Фармекс Групп ООО (Украина, Борисполь), р-р д/ин. 4000 анти-Ха МЕ шприц 0,4 мл, контурн. ячейк. уп., №1</t>
  </si>
  <si>
    <t>ЭНОКСАПАРИН-ФАРМЕКС, Фармекс Групп ООО (Украина, Борисполь), р-р д/ин. 6000 анти-Ха МЕ шприц 0,6 мл, контурн. ячейк. уп., №1</t>
  </si>
  <si>
    <t>ФУРОСЕМИД СОФАРМА, Sopharma (Болгария), табл. 40 мг блистер, в коробке, №20</t>
  </si>
  <si>
    <t>ФУРОСЕМИД, Артериум Корпорация ОАО (Украина, Киев), табл. 0,04 г, №50</t>
  </si>
  <si>
    <t>ФУРОСЕМИД, Борщаговский ХФЗ ПАО (Украина, Киев), табл. 40 мг блистер, №50</t>
  </si>
  <si>
    <t>ФУРОСЕМИД, Здоровье Группа компаний ООО (Украина, Харьков), р-р д/ин. 10 мг/мл амп. 2 мл, в пачке, №10</t>
  </si>
  <si>
    <t>ФУРОСЕМИД, Здоровье Группа компаний ООО (Украина, Харьков), р-р д/ин. 10 мг/мл ин балк в ампулах 2 мл, в коробке с перегородками, №100</t>
  </si>
  <si>
    <t>ФУРОСЕМИД, Здоровье Группа компаний ООО (Украина, Харьков), табл. 0,04 г банка, №50</t>
  </si>
  <si>
    <t>ФУРОСЕМИД, Здоровье Группа компаний ООО (Украина, Харьков), табл. 40 мг блистер, №50</t>
  </si>
  <si>
    <t>ФУРОСЕМИД, Луганский ХФЗ ОАО (Украина, Луганск), табл. 40 мг, №10</t>
  </si>
  <si>
    <t>ФУРОСЕМИД, Луганский ХФЗ ОАО (Украина, Луганск), табл. 40 мг, №50</t>
  </si>
  <si>
    <t>ФУРОСЕМИД-ДАРНИЦА, Дарница ЧАО (Украина, Киев), р-р д/ин. 10 мг/мл амп. 2 мл, контурн. ячейк. уп., №10</t>
  </si>
  <si>
    <t>ФУРОСЕМИД-ДАРНИЦА, Дарница ЧАО (Украина, Киев), табл. 40 мг контурн. ячейк. уп., пачка, №50</t>
  </si>
  <si>
    <t>ХЛОРАМБУЦИЛ</t>
  </si>
  <si>
    <t>ЛЕЙКЕРАН™, Aspen Pharma Trading  (Ирландия), табл. п/плен. оболочкой 2 мг фл., №25</t>
  </si>
  <si>
    <t>ХЛОРАМФЕНИКОЛ</t>
  </si>
  <si>
    <t>ЛЕВОМИЦЕТИН, Артериум Корпорация ОАО (Украина, Киев), пор. д/р-ра д/ин. 1 г фл., №1</t>
  </si>
  <si>
    <t>ХЛОРОХИН</t>
  </si>
  <si>
    <t>ДЕЛАГИЛ, MEDA Pharmaceuticals Switzerland  (Швейцария), табл. 250 мг, №30</t>
  </si>
  <si>
    <t>ХЛОРПРОМАЗИН</t>
  </si>
  <si>
    <t>АМИНАЗИН, Артериум Корпорация ОАО (Украина, Киев), р-р д/ин. 25 мг/мл амп. 2 мл, контурн. ячейк. уп., пачка, №10</t>
  </si>
  <si>
    <t>АМИНАЗИН, Артериум Корпорация ОАО (Украина, Киев), р-р д/ин. 25 мг/мл амп. 2 мл, коробка, №10</t>
  </si>
  <si>
    <t>АМИНАЗИН, Здоровье Группа компаний ООО (Украина, Харьков), р-р д/ин. 25 мг/мл амп. 2 мл, в коробке, №10</t>
  </si>
  <si>
    <t>АМИНАЗИН-ЗДОРОВЬЕ, Здоровье Группа компаний ООО (Украина, Харьков), табл. п/о 25 мг блистер, в коробке, №20</t>
  </si>
  <si>
    <t>АМИНАЗИН-ЗДОРОВЬЕ, Здоровье Группа компаний ООО (Украина, Харьков), табл. п/плен. оболочкой 100 мг блистер в коробке, №10</t>
  </si>
  <si>
    <t>АМИНАЗИН-ЗДОРОВЬЕ, Здоровье Группа компаний ООО (Украина, Харьков), табл. п/плен. оболочкой 100 мг блистер, №10</t>
  </si>
  <si>
    <t>АМИНАЗИН-ЗДОРОВЬЕ, Здоровье Группа компаний ООО (Украина, Харьков), табл. п/плен. оболочкой 50 мг блистер, №10</t>
  </si>
  <si>
    <t>АМИНАЗИН-ЗДОРОВЬЕ, Здоровье Группа компаний ООО (Украина, Харьков), табл. п/плен. оболочкой 50 мг блистер, №20</t>
  </si>
  <si>
    <t>ЦЕФАЗОЛИН</t>
  </si>
  <si>
    <t>РЕФЛИН, SUN  (Индия), пор. лиофил. д/п р-ра д/ин. 1000 мг фл., №50</t>
  </si>
  <si>
    <t>ЦЕФАЗОЛИН, Авант ООО (Украина, Киев), пор. д/п ин. р-ра 1000 мг фл., №1</t>
  </si>
  <si>
    <t>ЦЕФАЗОЛИН, Артериум Корпорация ОАО (Украина, Киев), пор. д/р-ра д/ин. 1 г фл., №1</t>
  </si>
  <si>
    <t>ЦЕФАЗОЛИН, Артериум Корпорация ОАО (Украина, Киев), пор. д/р-ра д/ин. 1 г фл., №10</t>
  </si>
  <si>
    <t>ЦЕФАЗОЛИН, Лекхим ЧАО (Украина, Киев), пор. д/р-ра д/ин. 1 г фл., №5</t>
  </si>
  <si>
    <t>ЦЕФАЗОЛИН-БХФЗ, Борщаговский ХФЗ ПАО (Украина, Киев), пор. д/р-ра д/ин. 1000 мг фл., №1</t>
  </si>
  <si>
    <t>ЦЕФАЗОЛИН-БХФЗ, Борщаговский ХФЗ ПАО (Украина, Киев), пор. д/р-ра д/ин. 1000 мг фл., №5</t>
  </si>
  <si>
    <t>ЦЕФАЗОЛИН-ДАРНИЦА, Дарница ЧАО (Украина, Киев), пор. д/р-ра д/ин. 1 г фл., №1</t>
  </si>
  <si>
    <t>ЦЕФАЗОЛИН-ДАРНИЦА, Дарница ЧАО (Украина, Киев), пор. д/р-ра д/ин. 1 г фл., №5</t>
  </si>
  <si>
    <t>ЦЕФАЛЕКСИН</t>
  </si>
  <si>
    <t>ОСПЕКСИН®, Sandoz (Швейцария), гран. д/п сусп. д/орал. прим. 125 мг/5 мл фл. 33 г, д/п 60 мл сусп., №1</t>
  </si>
  <si>
    <t>ОСПЕКСИН®, Sandoz (Швейцария), гран. д/п сусп. д/орал. прим. 250 мг/5 мл фл. 33 г, д/п 60 мл сусп., №1</t>
  </si>
  <si>
    <t>ЦЕФАЛЕКСИН, Stada  (Германия), гран. д/п сусп. 250 мг/5 мл фл. 40 г, д/п 100 мл сусп., №1</t>
  </si>
  <si>
    <t>ЦЕФАЛЕКСИН, Борщаговский ХФЗ ПАО (Украина, Киев), капс. 250 мг блистер, №20</t>
  </si>
  <si>
    <t>ЦЕФАЛЕКСИН, Ферейн (Россия, Москва), капс. 0,25 г, №10</t>
  </si>
  <si>
    <t>ЦЕФИКСИМ</t>
  </si>
  <si>
    <t>ЦЕФИКС, Мегаком ООО (Украина, Харьков), капс. 400 мг, №5</t>
  </si>
  <si>
    <t>ЦЕФТАЗИДИМ</t>
  </si>
  <si>
    <t>АУРОМИТАЗ, Aurobindo Pharma (Индия), пор. д/р-ра д/ин. 1000 мг фл., №1</t>
  </si>
  <si>
    <t>БИОТУМ, Polpharma (Польша), пор. д/п ин. р-ра 1 г фл., №1</t>
  </si>
  <si>
    <t>ЕВРОЗИДИМ, Euro Lifecare  (Великобритания), пор. д/р-ра д/ин. 1 г фл., №1</t>
  </si>
  <si>
    <t>ЕВРОЗИДИМ, Euro Lifecare  (Великобритания), пор. д/р-ра д/ин. 1 г фл., №10</t>
  </si>
  <si>
    <t>ЗАЦЕФ, Борщаговский ХФЗ ПАО (Украина, Киев), пор. д/р-ра д/ин. 1 г фл., №1</t>
  </si>
  <si>
    <t>ЗАЦЕФ, Борщаговский ХФЗ ПАО (Украина, Киев), пор. д/р-ра д/ин. 1 г фл., №5</t>
  </si>
  <si>
    <t>ЛОРАЗИДИМ, Фарсифарм ЧП (Украина, Киев), пор. д/п ин. р-ра 1000 мг фл., №1</t>
  </si>
  <si>
    <t>РУМИД ФАРМЮНИОН, Antibiotice (Румыния), пор. д/р-ра д/ин. 1 г фл., №1</t>
  </si>
  <si>
    <t>ТУЛИЗИД, Tulip Lab.  (Индия), пор. д/р-ра д/ин. 1 г фл., №1</t>
  </si>
  <si>
    <t>ФОРТУМ™, GlaxoSmithKline (Великобритания), пор. д/п ин. р-ра 1 г фл., №1</t>
  </si>
  <si>
    <t>ЦЕФТАДИМ, Lupin (Индия), пор. д/п ин. р-ра 1 г фл., №1</t>
  </si>
  <si>
    <t>ЦЕФТАЗИДИМ, Lupin (Индия), пор. д/р-ра д/ин. 1 г фл., №1</t>
  </si>
  <si>
    <t>ЦЕФТАЗИДИМ, Лекхим ЧАО (Украина, Киев), пор. д/п ин. р-ра 1 г фл., №1</t>
  </si>
  <si>
    <t>ЦЕФТАЗИДИМ, Стелекс ООО (Украина, Киев), пор. д/п ин. р-ра 1000 мг фл., №1</t>
  </si>
  <si>
    <t>ЦЕФТАЗИДИМ-ФАРМЕКС, Фармекс Групп ООО (Украина, Борисполь), пор. д/р-ра д/ин. 1 г фл.</t>
  </si>
  <si>
    <t>ЦЕФТУМ®, Артериум Корпорация ОАО (Украина, Киев), пор. д/п ин. р-ра 1 г фл., №1</t>
  </si>
  <si>
    <t>ЦЕФТУМ®, Артериум Корпорация ОАО (Украина, Киев), пор. д/п ин. р-ра 1 г фл., №10</t>
  </si>
  <si>
    <t>ЦЕФТРИАКСОН</t>
  </si>
  <si>
    <t>АЛВОБАК, АЛВОГЕН УКРАИНА  (Украина, Киев), пор. д/р-ра д/ин. 1 г фл., №1</t>
  </si>
  <si>
    <t>АЛЬЦИЗОН, Alembic Ltd (Индия), пор. д/п ин. р-ра 1 г фл., №1</t>
  </si>
  <si>
    <t>АЛЬЦИЗОН, Alembic Ltd (Индия), пор. д/п ин. р-ра 1 г фл., №10</t>
  </si>
  <si>
    <t>АУРОКСОН, Aurobindo Pharma (Индия), пор. д/п р-ра д/ин. и инф. 1000 мг фл., №1</t>
  </si>
  <si>
    <t>БЛИЦЕФ, AAR Pharma  (Великобритания), пор. д/р-ра д/ин. 1000 мг фл., №1</t>
  </si>
  <si>
    <t>БЛИЦЕФ, Bliss BioTech  (Индия), пор. д/р-ра д/ин. 1000 мг фл., №10</t>
  </si>
  <si>
    <t>ДЕНИЦЕФ, Прогрессфарма ЧП (Украина), пор. д/р-ра д/ин. 1 г фл., №1</t>
  </si>
  <si>
    <t>ДИАЦЕФ, ДИА ФАРМА ЛИМИТЕД  (Великобритания), пор. д/р-ра д/ин. 1000 мг фл., в пачке, №1</t>
  </si>
  <si>
    <t>ЛОРАКСОН, Фарсифарм ЧП (Украина, Киев), пор. д/р-ра д/ин. 1000 мг фл., №12</t>
  </si>
  <si>
    <t>МЕДАКСОН, Medochemie (Кипр), пор. д/п ин. р-ра 1 г фл., №10</t>
  </si>
  <si>
    <t>ПРОМОЦЕФ, Лекхим ЧАО (Украина, Киев), пор. д/р-ра д/ин. 1 г фл., №1</t>
  </si>
  <si>
    <t>РОЦЕФИН, Roche (Швейцария), пор. д/р-ра д/ин. 1 г фл., №1</t>
  </si>
  <si>
    <t>ТЕРЦЕФ®, Teva  (Израиль), пор. д/р-ра д/ин. 1 г фл., №5</t>
  </si>
  <si>
    <t>ТРИМЕК, Стелекс ООО (Украина, Киев), пор. д/п ин. р-ра 1 г фл., №1</t>
  </si>
  <si>
    <t>ЦЕФАКСОН, Lupin (Индия), пор. д/п ин. р-ра 1 г фл., №1</t>
  </si>
  <si>
    <t>ЦЕФОГРАМ®, Orchid Chemicals and Pharmaceuticals  (Индия), пор. д/п ин. р-ра 1000 мг фл., №1</t>
  </si>
  <si>
    <t>ЦЕФТРИАКСОН КАБИ, Fresenius Kabi Deutschland  (Германия), пор. д/р-ра д/ин. 1000 мг фл., №10</t>
  </si>
  <si>
    <t>ЦЕФТРИАКСОН, Abryl Formulations  (Индия), пор. д/п ин. р-ра 1000 мг фл., №1</t>
  </si>
  <si>
    <t>ЦЕФТРИАКСОН, Alembic Ltd (Индия), пор. д/р-ра д/ин. 1 г фл., №1</t>
  </si>
  <si>
    <t>ЦЕФТРИАКСОН, Alembic Ltd (Индия), пор. д/р-ра д/ин. 1 г фл., №10</t>
  </si>
  <si>
    <t>ЦЕФТРИАКСОН, Lupin (Индия), пор. д/п ин. р-ра 1 г фл., №1</t>
  </si>
  <si>
    <t>ЦЕФТРИАКСОН, Novachem Industries  (Великобритания), пор. д/п ин. р-ра 1000 мг фл., №5</t>
  </si>
  <si>
    <t>ЦЕФТРИАКСОН, Авант ООО (Украина, Киев), пор. д/п ин. р-ра 1000 мг фл., №1</t>
  </si>
  <si>
    <t>ЦЕФТРИАКСОН, Артериум Корпорация ОАО (Украина, Киев), пор. д/р-ра д/ин. 1 г фл., №1</t>
  </si>
  <si>
    <t>ЦЕФТРИАКСОН, Артериум Корпорация ОАО (Украина, Киев), пор. д/р-ра д/ин. 1 г фл., №10</t>
  </si>
  <si>
    <t>ЦЕФТРИАКСОН, Борисовский ЗМП (Беларусь, Борисов), пор. д/п ин. р-ра 1 г, №10</t>
  </si>
  <si>
    <t>ЦЕФТРИАКСОН, Здоровье Группа компаний ООО (Украина, Харьков), пор. д/р-ра д/ин. 1 г фл., №1</t>
  </si>
  <si>
    <t>ЦЕФТРИАКСОН, Здоровье Группа компаний ООО (Украина, Харьков), пор. д/р-ра д/ин. 1 г фл., №5</t>
  </si>
  <si>
    <t>ЦЕФТРИАКСОН, Лекхим ЧАО (Украина, Киев), пор. д/р-ра д/ин. 1 г, №1</t>
  </si>
  <si>
    <t>ЦЕФТРИАКСОН, Лекхим ЧАО (Украина, Киев), пор. д/р-ра д/ин. 1 г, №5</t>
  </si>
  <si>
    <t>ЦЕФТРИАКСОН, Лекхим ЧАО (Украина, Киев), пор. д/р-ра д/ин. 1 г, №50</t>
  </si>
  <si>
    <t>ЦЕФТРИАКСОН, Стелекс ООО (Украина, Киев), пор. д/п ин. р-ра 1 г фл., №1</t>
  </si>
  <si>
    <t>ЦЕФТРИАКСОН-АСТРАФАРМ, Астрафарм ООО (Украина, Вишневое), пор. д/п ин. р-ра 1 г фл., №1</t>
  </si>
  <si>
    <t>ЦЕФТРИАКСОН-АСТРАФАРМ, Астрафарм ООО (Украина, Вишневое), пор. д/п ин. р-ра 1 г фл., №5</t>
  </si>
  <si>
    <t>ЦЕФТРИАКСОН-БХФЗ, Борщаговский ХФЗ ПАО (Украина, Киев), пор. д/р-ра д/ин. 1000 мг фл., №1</t>
  </si>
  <si>
    <t>ЦЕФТРИАКСОН-БХФЗ, Борщаговский ХФЗ ПАО (Украина, Киев), пор. д/р-ра д/ин. 1000 мг фл., №5</t>
  </si>
  <si>
    <t>ЦЕФТРИАКСОН-ДАРНИЦА, Дарница ЧАО (Украина, Киев), пор. д/р-ра д/ин. 1 г фл., №1</t>
  </si>
  <si>
    <t>ЦЕФТРИАКСОН-ДАРНИЦА, Дарница ЧАО (Украина, Киев), пор. д/р-ра д/ин. 1 г фл., №40</t>
  </si>
  <si>
    <t>ЦЕФТРИАКСОН-ДАРНИЦА, Дарница ЧАО (Украина, Киев), пор. д/р-ра д/ин. 1 г фл., №5</t>
  </si>
  <si>
    <t>ЦЕФТРИАКСОН-ФАРМЕКС, Фармекс Групп ООО (Украина, Борисполь), пор. д/п ин. р-ра 1 г фл., №1</t>
  </si>
  <si>
    <t>ЦЕФТРИАКСОН-ФАРМЕКС, Фармекс Групп ООО (Украина, Борисполь), пор. д/п ин. р-ра 1 г фл., №5</t>
  </si>
  <si>
    <t>ЭМСЕФ® 1000, Abryl Formulations  (Индия), пор. д/р-ра д/ин. 1000 мг фл., №1</t>
  </si>
  <si>
    <t>ЭМСЕФ®, Emcure Pharmaceuticals  (Индия), пор. д/п ин. р-ра 1000 мг фл., №1</t>
  </si>
  <si>
    <t>ЭФМЕРИН, M. Biotech Ltd.  (Великобритания), пор. д/р-ра д/ин. 1 г фл., №1</t>
  </si>
  <si>
    <t>ЦИАНОКОБАЛАМИН</t>
  </si>
  <si>
    <t>ЦИАНОКОБАЛАМИН (ВИТАМИН В12), Артериум Корпорация ОАО (Украина, Киев), р-р д/ин. 0,05 % амп. 1 мл, №10</t>
  </si>
  <si>
    <t>ЦИАНОКОБАЛАМИН (ВИТАМИН В12), Лекхим ЧАО (Украина, Киев), р-р д/ин. 0,5 мг/мл амп. 1 мл, №10</t>
  </si>
  <si>
    <t>ЦИАНОКОБАЛАМИН-ДАРНИЦА (ВИТАМИН В12-ДАРНИЦА), Дарница ЧАО (Украина, Киев), р-р д/ин. 0,2 мг/мл амп. 1 мл, контурн. ячейк. уп., пачка, №10</t>
  </si>
  <si>
    <t>ЦИАНОКОБАЛАМИН-ДАРНИЦА (ВИТАМИН В12-ДАРНИЦА), Дарница ЧАО (Украина, Киев), р-р д/ин. 0,5 мг/мл амп. 1 мл, контурн. ячейк. уп., пачка, №10</t>
  </si>
  <si>
    <t>ЦИКЛОПЕНТОЛАТ</t>
  </si>
  <si>
    <t>ЦИКЛОМЕД, Promed Exports (Индия), кап. глаз. 1 % фл.-капельн. 5 мл</t>
  </si>
  <si>
    <t>ЦИКЛОСЕРИН</t>
  </si>
  <si>
    <t>КЛОЗЕРИН, Л-Контракт ООО (Украина, Киев), капс. 250 мг блистер, №30</t>
  </si>
  <si>
    <t>КОКСЕРИН, Macleods Pharmaceuticals Ltd (Индия), капс. 250 мг стрип, №100</t>
  </si>
  <si>
    <t>ЦИКЛОСЕРИН, Лекхим ЧАО (Украина, Киев), капс. тверд. 250 мг блистер, №30</t>
  </si>
  <si>
    <t>ЦИКЛОСПОРИН</t>
  </si>
  <si>
    <t>САНДИММУН НЕОРАЛ®, Novartis Pharma (Швейцария), капс. мягкие 100 мг блистер, №50</t>
  </si>
  <si>
    <t>САНДИММУН НЕОРАЛ®, Novartis Pharma (Швейцария), капс. мягкие 25 мг блистер, №50</t>
  </si>
  <si>
    <t>САНДИММУН НЕОРАЛ®, Novartis Pharma (Швейцария), капс. мягкие 50 мг блистер, №5</t>
  </si>
  <si>
    <t>САНДИММУН НЕОРАЛ®, Novartis Pharma (Швейцария), капс. мягкие 50 мг блистер, №50</t>
  </si>
  <si>
    <t>ЦИКЛОСПОРИН АЛКАЛОИД, Alkaloid (Македония), капс. мягкие 100 мг блистер, №50</t>
  </si>
  <si>
    <t>ЦИКЛОСПОРИН АЛКАЛОИД, Alkaloid (Македония), капс. мягкие 25 мг блистер, №50</t>
  </si>
  <si>
    <t>ЦИКЛОСПОРИН АЛКАЛОИД, Alkaloid (Македония), капс. мягкие 50 мг блистер, №50</t>
  </si>
  <si>
    <t>ЭКВОРАЛ®, Teva  (Израиль), капс. мягкие 100 мг блистер, №50</t>
  </si>
  <si>
    <t>ЭКВОРАЛ®, Teva  (Израиль), капс. мягкие 25 мг блистер, №50</t>
  </si>
  <si>
    <t>ЭКВОРАЛ®, Teva  (Израиль), капс. мягкие 50 мг блистер, №50</t>
  </si>
  <si>
    <t>ЦИКЛОФОСФАМИД</t>
  </si>
  <si>
    <t>ЦИКЛОФОСФАН®, Артериум Корпорация ОАО (Украина, Киев), пор. д/р-ра д/ин. 200 мг фл.</t>
  </si>
  <si>
    <t>ЭНДОКСАН® 1 г, Baxter AG  (Швейцария), пор. д/п ин. р-ра 1 г фл., №1</t>
  </si>
  <si>
    <t>ЭНДОКСАН® 200 мг, Baxter AG  (Швейцария), пор. д/п ин. р-ра 200 мг фл., №1</t>
  </si>
  <si>
    <t>ЭНДОКСАН® 200 мг, Baxter AG  (Швейцария), пор. д/п ин. р-ра 200 мг фл., №10</t>
  </si>
  <si>
    <t>ЭНДОКСАН® 500 мг, Baxter AG  (Швейцария), пор. д/п ин. р-ра 500 мг фл., №1</t>
  </si>
  <si>
    <t>ЭНДОКСАН®, Baxter AG  (Швейцария), табл. п/сах. оболочкой 50 мг блистер, №50</t>
  </si>
  <si>
    <t>ЦИПРОФЛОКСАЦИН</t>
  </si>
  <si>
    <t>ИФИЦИПРО®, Unique  (Индия), р-р д/инф. 2 мг/мл фл. 100 мл, №1</t>
  </si>
  <si>
    <t>ФЛОКСИМЕД, World Medicine  (Великобритания), кап. глаз. 0,3 % фл.-капельн. 5 мл</t>
  </si>
  <si>
    <t>ЦИПРИНОЛ®, KRKA d.d. Novo Mesto  (Словения), р-р д/инф. 100 мг фл. 50 мл, №1</t>
  </si>
  <si>
    <t>ЦИПРИНОЛ®, KRKA d.d. Novo Mesto  (Словения), р-р д/инф. 200 мг фл. 100 мл, №1</t>
  </si>
  <si>
    <t>ЦИПРИНОЛ®, KRKA d.d. Novo Mesto  (Словения), табл. п/плен. оболочкой 250 мг, №10</t>
  </si>
  <si>
    <t>ЦИПРОВИН 250, Alembic Ltd (Индия), табл. п/плен. оболочкой 250 мг, №100</t>
  </si>
  <si>
    <t>ЦИПРОЛЕТ®, Dr. Reddy's (Индия), табл. п/плен. оболочкой 250 мг, №10</t>
  </si>
  <si>
    <t>ЦИПРОНЕКС®, Polpharma (Польша), кап. глаз./уш. 0,3 % фл.-капельн. 5 мл, №1</t>
  </si>
  <si>
    <t>ЦИПРОФАРМ®, Фармак ОАО (Украина, Киев), кап. глаз./уш. 0,3 % фл. 10 мл</t>
  </si>
  <si>
    <t>ЦИПРОФАРМ®, Фармак ОАО (Украина, Киев), кап. глаз./уш. 0,3 % фл. 5 мл</t>
  </si>
  <si>
    <t>ЦИПРОФЛОКСАЦИН, Ananta Medicare  (Великобритания), р-р д/инф. 200 мг/100 мл контейнер 100 мл, №1</t>
  </si>
  <si>
    <t>ЦИПРОФЛОКСАЦИН, Здоровье Группа компаний ООО (Украина, Харьков), кап. глаз./уш. 3 мг/мл фл. 5 мл, с крышкой-капельницей</t>
  </si>
  <si>
    <t>ЦИПРОФЛОКСАЦИН, Здоровье Группа компаний ООО (Украина, Харьков), табл. п/о 250 мг блистер, №10</t>
  </si>
  <si>
    <t>ЦИПРОФЛОКСАЦИН, Лекхим ЧАО (Украина, Киев), табл. п/о 250 мг блистер, №10</t>
  </si>
  <si>
    <t>ЦИПРОФЛОКСАЦИН, Фармак ОАО (Украина, Киев), табл. 0,25 г блистер, №10</t>
  </si>
  <si>
    <t>ЦИПРОФЛОКСАЦИН, Фармак ОАО (Украина, Киев), табл. 0,25 г блистер, №20</t>
  </si>
  <si>
    <t>ЦИПРОФЛОКСАЦИН, Юрия-Фарм ООО (Украина, Киев), р-р д/инф. 2 мг/мл бутылка 100 мл, №1</t>
  </si>
  <si>
    <t>ЦИПРОФЛОКСАЦИН, Юрия-Фарм ООО (Украина, Киев), р-р д/инф. 2 мг/мл бутылка 200 мл, №1</t>
  </si>
  <si>
    <t>ЦИПРОФЛОКСАЦИН, Юрия-Фарм ООО (Украина, Киев), р-р д/инф. 2 мг/мл контейнер 100 мл, №1</t>
  </si>
  <si>
    <t>Повна назва та форма випуску</t>
  </si>
  <si>
    <t>БЕТАДИН®, Egis (Венгрия), р-р д/наружн. и местн. прим. 10 % фл. с капельницей 1000 мл</t>
  </si>
  <si>
    <t>БЕТАДИН®, Egis (Венгрия), р-р д/наружн. и местн. прим. 10 % фл. с капельницей 120 мл</t>
  </si>
  <si>
    <t>БЕТАДИН®, Egis (Венгрия), р-р д/наружн. и местн. прим. 10 % фл. с капельницей 30 мл</t>
  </si>
  <si>
    <t>БЕТАДИНЕ®, Alkaloid (Македония), р-р накожный 10 г/100 мл фл. 100 мл, №1</t>
  </si>
  <si>
    <t>БЕТАДИНЕ®, Alkaloid (Македония), р-р накожный 10 г/100 мл фл. 1000 мл, №1</t>
  </si>
  <si>
    <t>БЕТАЙОД-ЗДОРОВЬЕ, Здоровье Группа компаний ООО (Украина, Харьков), р-р накожный 100 мг/мл фл. 100 мл, №1</t>
  </si>
  <si>
    <t>БЕТАЙОД-ЗДОРОВЬЕ, Здоровье Группа компаний ООО (Украина, Харьков), р-р накожный 100 мг/мл фл. 50 мл, №1</t>
  </si>
  <si>
    <t>ЙОД ПЕЧАЕВСКИЙ, Лекхим ЧАО (Украина, Киев), р-р д/наруж. прим. 10 % контейнер пластм. 1000 мл, №1</t>
  </si>
  <si>
    <t>ЙОД ПЕЧАЕВСКИЙ, Лекхим ЧАО (Украина, Киев), р-р д/наруж. прим. 10 % фл. с пробкой-капельницей 30 мл, №1</t>
  </si>
  <si>
    <t>ПРАЗИКВАНТЕЛ</t>
  </si>
  <si>
    <t>БИЛЬТРИЦИД®, Bayer Pharmaceuticals  (Германия), табл. п/плен. оболочкой 600 мг фл., №6</t>
  </si>
  <si>
    <t>ПРЕДНИЗОЛОН</t>
  </si>
  <si>
    <t>ПРЕДНИЗОЛОН, Agio Pharmaceuticals (Индия), р-р д/ин. 30 мг/мл амп. 1 мл, №3</t>
  </si>
  <si>
    <t>ПРЕДНИЗОЛОН, Биофарма ФЗ ООО (Украина, Белая Церковь), р-р д/ин. 30 мг/мл амп. 1 мл, пачка картон., №10</t>
  </si>
  <si>
    <t>ПРЕДНИЗОЛОН, Биофарма ФЗ ООО (Украина, Белая Церковь), р-р д/ин. 30 мг/мл амп. 1 мл, пачка картон., №3</t>
  </si>
  <si>
    <t>ПРЕДНИЗОЛОН, Биофарма ФЗ ООО (Украина, Белая Церковь), р-р д/ин. 30 мг/мл амп. 1 мл, пачка картон., №5</t>
  </si>
  <si>
    <t>ПРЕДНИЗОЛОН, Биофарма ФЗ ООО (Украина, Белая Церковь), р-р д/ин. 30 мг/мл амп. 2 мл, пачка картон., №3</t>
  </si>
  <si>
    <t>ПРЕДНИЗОЛОН-ДАРНИЦА, Дарница ЧАО (Украина, Киев), р-р д/ин. 30 мг/мл амп. 1 мл, контурн. ячейк. уп., пачка, №3</t>
  </si>
  <si>
    <t>ПРЕДНИЗОЛОН-ДАРНИЦА, Дарница ЧАО (Украина, Киев), р-р д/ин. 30 мг/мл амп. 1 мл, контурн. ячейк. уп., пачка, №5</t>
  </si>
  <si>
    <t>ПРЕДНИЗОЛОН-ДАРНИЦА, Дарница ЧАО (Украина, Киев), табл. 5 мг контурн. ячейк. уп., №40</t>
  </si>
  <si>
    <t>ПРОМЕСТРИЕН</t>
  </si>
  <si>
    <t>КОЛПОТРОФИН, Teva  (Израиль), капс. вагинал. мягкие 10 мг блистер, №10</t>
  </si>
  <si>
    <t>КОЛПОТРОФИН, Teva  (Израиль), крем вагинал. 1 % туба 15 г, №1</t>
  </si>
  <si>
    <t>ПРОПОФОЛ</t>
  </si>
  <si>
    <t>ДИПРИВАН, AstraZeneca (Великобритания), эмул. д/инф. 10 мг/мл амп. 20 мл, №5</t>
  </si>
  <si>
    <t>ДИПРИВАН, AstraZeneca (Великобритания), эмул. д/инф. 10 мг/мл фл. 50 мл, №1</t>
  </si>
  <si>
    <t>ДИПРОФОЛ®, Фармак ОАО (Украина, Киев), эмул. д/ин. 1 % амп. 20 мл, №5</t>
  </si>
  <si>
    <t>ДИПРОФОЛ®, Фармак ОАО (Украина, Киев), эмул. д/ин. 1 % фл. 50 мл, №1</t>
  </si>
  <si>
    <t>ДИПРОФОЛ®, Фармак ОАО (Украина, Киев), эмул. д/ин. 2 % фл. 50 мл, №1</t>
  </si>
  <si>
    <t>ПРОПОФОЛ КАБИ, Fresenius Kabi Deutschland  (Германия), эмул. д/ин. и инф. 10 мг/мл амп. 20 мл, №5</t>
  </si>
  <si>
    <t>ПРОПОФОЛ КАБИ, Fresenius Kabi Deutschland  (Германия), эмул. д/ин. и инф. 10 мг/мл фл. 50 мл, №1</t>
  </si>
  <si>
    <t>ПРОПОФОЛ КАБИ, Fresenius Kabi Deutschland  (Германия), эмул. д/ин. и инф. 20 мг/мл фл. 50 мл, №1</t>
  </si>
  <si>
    <t>ПРОПОФОЛ ФАРМЮНИОН, Dong Kook Pharmaceutical (Корея), эмул. д/инф. 10 мг/мл амп. 20 мл, №5</t>
  </si>
  <si>
    <t>ПРОПОФОЛ ФРЕЗЕНИУС, Fresenius Kabi Deutschland  (Германия), эмул. д/ин. и инф. 10 мг/мл амп. 20 мл, №5</t>
  </si>
  <si>
    <t>ПРОПОФОЛ-ЛИПУРО 1%, B. Braun  (Германия), эмул. д/инф. 10 мг/мл амп. 20 мл, №5</t>
  </si>
  <si>
    <t>ПРОПОФОЛ-ЛИПУРО 1%, B. Braun  (Германия), эмул. д/инф. 10 мг/мл фл. 50 мл, №10</t>
  </si>
  <si>
    <t>ПРОПОФОЛ-НОВО, Губенко С.А. ЧП (Украина), эмул. д/инф. 10 мг/мл бутылка 20 мл, №5</t>
  </si>
  <si>
    <t>ПРОПОФОЛ-НОВО, Губенко С.А. ЧП (Украина), эмул. д/инф. 10 мг/мл бутылка 50 мл, №1</t>
  </si>
  <si>
    <t>ПРОФОЛ, Claris Lifesciences  (Индия), эмул. д/инф. 10 мг/1мл фл. 20 мл, №1</t>
  </si>
  <si>
    <t>ПРОФОЛ, Claris Lifesciences  (Индия), эмул. д/инф. 10 мг/1мл фл. 50 мл, №1</t>
  </si>
  <si>
    <t>ПРОПРАНОЛОЛ</t>
  </si>
  <si>
    <t>АНАПРИЛИН-ЗДОРОВЬЕ, Здоровье Группа компаний ООО (Украина, Харьков), табл. 10 мг блистер, №10</t>
  </si>
  <si>
    <t>АНАПРИЛИН-ЗДОРОВЬЕ, Здоровье Группа компаний ООО (Украина, Харьков), табл. 10 мг блистер, №50</t>
  </si>
  <si>
    <t>АНАПРИЛИН-ЗДОРОВЬЕ, Здоровье Группа компаний ООО (Украина, Харьков), табл. 10 мг контейнер, №50</t>
  </si>
  <si>
    <t>АНАПРИЛИН-ЗДОРОВЬЕ, Здоровье Группа компаний ООО (Украина, Харьков), табл. 40 мг блистер, №10</t>
  </si>
  <si>
    <t>АНАПРИЛИН-ЗДОРОВЬЕ, Здоровье Группа компаний ООО (Украина, Харьков), табл. 40 мг блистер, №50</t>
  </si>
  <si>
    <t>ПРОТАМИНА СУЛЬФАТ</t>
  </si>
  <si>
    <t>ПРОТАМИН ВАЛЕАНТ, MEDA Pharmaceuticals Switzerland  (Швейцария), р-р д/ин. 1000 МЕ/мл амп. 5 мл, №5</t>
  </si>
  <si>
    <t>ПРОТАМИН МЕ, MEDA Pharmaceuticals Switzerland  (Швейцария), р-р д/ин. 1000 МЕ/мл амп. 5 мл, №5</t>
  </si>
  <si>
    <t>ПРОТАМИН, AllMed International  (США), р-р д/ин. 10 мг/мл амп. 5 мл, №5</t>
  </si>
  <si>
    <t>ПРОТИОНАМИД</t>
  </si>
  <si>
    <t>ПРОТЕХ, Лекхим ЧАО (Украина, Киев), табл. п/о 250 мг блистер, №50</t>
  </si>
  <si>
    <t>ПРОТОМИД, Macleods Pharmaceuticals Ltd (Индия), табл. п/о 250 мг, №50</t>
  </si>
  <si>
    <t>ПРОТОМИД, Фарма Лайф ООО (Украина, Львов), табл. п/плен. оболочкой 250 мг блистер, №10</t>
  </si>
  <si>
    <t>РАНИТИДИН</t>
  </si>
  <si>
    <t>ГИСТАК, SUN  (Индия), табл. п/о 150 мг стрип, №10</t>
  </si>
  <si>
    <t>ГИСТАК, SUN  (Индия), табл. п/о 150 мг стрип, №100</t>
  </si>
  <si>
    <t>РАНИТИДИН, Здоровье Группа компаний ООО (Украина, Харьков), табл. п/о 150 мг, (20 таблеток в блистере)</t>
  </si>
  <si>
    <t>РАНИТИДИН, Здоровье Группа компаний ООО (Украина, Харьков), табл. п/плен. оболочкой 150 мг блистер, №10</t>
  </si>
  <si>
    <t>РАНИТИДИН, Здоровье Группа компаний ООО (Украина, Харьков), табл. п/плен. оболочкой 150 мг блистер, №20</t>
  </si>
  <si>
    <t>РАНИТИДИН, Кусум Фарм ООО (Украина, Киев), табл. п/о 150 мг стрип, №100</t>
  </si>
  <si>
    <t>РАНИТИДИН, Кусум Фарм ООО (Украина, Киев), табл. п/о 150 мг стрип, №20</t>
  </si>
  <si>
    <t>РАНИТИДИН, Лекхим ЧАО (Украина, Киев), табл. п/о 150 мг блистер, в пачке, №10</t>
  </si>
  <si>
    <t>РАНИТИДИН, Лекхим ЧАО (Украина, Киев), табл. п/о 150 мг блистер, в пачке, №20</t>
  </si>
  <si>
    <t>РАНИТИДИН, Лекхим ЧАО (Украина, Киев), табл. п/о 150 мг блистер, в пачке, №30</t>
  </si>
  <si>
    <t>РАНИТИДИН-ДАРНИЦА, Дарница ЧАО (Украина, Киев), табл. п/о 150 мг контурн. ячейк. уп., №10</t>
  </si>
  <si>
    <t>РАНИТИДИН-ДАРНИЦА, Дарница ЧАО (Украина, Киев), табл. п/о 150 мг контурн. ячейк. уп., №20</t>
  </si>
  <si>
    <t>РАНТАК®, Unique  (Индия), р-р д/ин. 25 мг/мл амп. 2 мл, №10</t>
  </si>
  <si>
    <t>РИНИТ®, Кусум Фарм ООО (Украина, Киев), табл. п/о 150 мг стрип, №100</t>
  </si>
  <si>
    <t>РИБАВИРИН</t>
  </si>
  <si>
    <t>ВИРОРИБ®, Кусум Фарм ООО (Украина, Киев), капс. 200 мг блистер, №100</t>
  </si>
  <si>
    <t>ВИРОРИБ®, Кусум Фарм ООО (Украина, Киев), капс. 200 мг стрип, №100</t>
  </si>
  <si>
    <t>КОПЕГУС®, Roche (Швейцария), табл. п/плен. оболочкой 200 мг фл., №168</t>
  </si>
  <si>
    <t>ЛИВЕЛ®, ВАЛАРТИН ФАРМА ООО (Украина, Киев), капс. 200 мг блистер, №50</t>
  </si>
  <si>
    <t>МАКСВИРИН®, Фармекс Групп ООО (Украина, Борисполь), капс. тверд. 200 мг, №30</t>
  </si>
  <si>
    <t>РЕБЕТОЛ®, Merck &amp; Co (США), капс. 200 мг блистер, №140</t>
  </si>
  <si>
    <t>РЕБЕТОЛ®, Merck &amp; Co (США), капс. 200 мг блистер, №168</t>
  </si>
  <si>
    <t>РИБАВИРИН-АСТРАФАРМ, Астрафарм ООО (Украина, Вишневое), капс. 200 мг блистер, №10</t>
  </si>
  <si>
    <t>РИБАВИРИН-АСТРАФАРМ, Астрафарм ООО (Украина, Вишневое), капс. 200 мг блистер, №30</t>
  </si>
  <si>
    <t>РИБАВИРИН-АСТРАФАРМ, Астрафарм ООО (Украина, Вишневое), капс. 200 мг блистер, №60</t>
  </si>
  <si>
    <t>РИБАРИН, Фарма Старт ООО (Украина, Киев), капс. 200 мг блистер, №100</t>
  </si>
  <si>
    <t>РИБАРИН, Фарма Старт ООО (Украина, Киев), капс. 200 мг блистер, №30</t>
  </si>
  <si>
    <t>РИБАРИН, Фарма Старт ООО (Украина, Киев), капс. 200 мг блистер, №40</t>
  </si>
  <si>
    <t>РИСПЕРИДОН</t>
  </si>
  <si>
    <t>НЕЙРИСПИН-ЗДОРОВЬЕ, Здоровье Группа компаний ООО (Украина, Харьков), табл. п/плен. оболочкой 1 мг блистер, №20</t>
  </si>
  <si>
    <t>НЕЙРИСПИН-ЗДОРОВЬЕ, Здоровье Группа компаний ООО (Украина, Харьков), табл. п/плен. оболочкой 2 мг блистер, №20</t>
  </si>
  <si>
    <t>НЕЙРИСПИН-ЗДОРОВЬЕ, Здоровье Группа компаний ООО (Украина, Харьков), табл. п/плен. оболочкой 4 мг блистер, №20</t>
  </si>
  <si>
    <t>РИЛЕПТИД®, Egis (Венгрия), табл. п/о 2 мг блистер, №20</t>
  </si>
  <si>
    <t>РИСПАКСОЛ®, Grindeks (Латвия), табл. п/плен. оболочкой 2 мг блистер, №20</t>
  </si>
  <si>
    <t>РИСПАКСОЛ®, Grindeks (Латвия), табл. п/плен. оболочкой 2 мг блистер, №60</t>
  </si>
  <si>
    <t>РИСПАКСОЛ®, Grindeks (Латвия), табл. п/плен. оболочкой 4 мг блистер, №60</t>
  </si>
  <si>
    <t>РИСПЕРОН, Фарма Старт ООО (Украина, Киев), табл. п/плен. оболочкой 2 мг, №20</t>
  </si>
  <si>
    <t>РИСПЕРОН®, Farmliga  (Литва), табл. п/плен. оболочкой 2 мг блистер в пачке, №30</t>
  </si>
  <si>
    <t>РИСПЕРОН®, Farmliga  (Литва), табл. п/плен. оболочкой 4 мг блистер в пачке, №30</t>
  </si>
  <si>
    <t>РИСПЕТРИЛ, Pharmascience (Канада), р-р оральный 1 мг/мл фл. 30 мл, с дозатором, №1</t>
  </si>
  <si>
    <t>РИСПЕТРИЛ, Pharmascience (Канада), табл. п/о 1 мг фл., №60</t>
  </si>
  <si>
    <t>РИСПЕТРИЛ, Pharmascience (Канада), табл. п/о 2 мг блистер, №20</t>
  </si>
  <si>
    <t>РИСПЕТРИЛ, Pharmascience (Канада), табл. п/о 4 мг фл., №60</t>
  </si>
  <si>
    <t>РИСПОЛЕПТ® КВИКЛЕТ, Janssen-Cilag (Бельгия-Швейцария), табл., дисперг. в рот. полости 2 мг блистер, №28</t>
  </si>
  <si>
    <t>РИСПОЛЕПТ®, Janssen-Cilag (Бельгия-Швейцария), р-р оральный 1 мг/мл фл. 30 мл</t>
  </si>
  <si>
    <t>РИСПОЛЕПТ®, Janssen-Cilag (Бельгия-Швейцария), табл. п/о 2 мг блистер, №20</t>
  </si>
  <si>
    <t>РИССЕТ®, Teva  (Израиль), р-р оральный 1 мг/мл фл. с адаптером и дозир. устр. 30 мл, №1</t>
  </si>
  <si>
    <t>РИССЕТ®, Teva  (Израиль), р-р оральный 1 мг/мл фл. с дозир. устр. 100 мл, №1</t>
  </si>
  <si>
    <t>РИССЕТ®, Teva  (Израиль), табл. п/плен. оболочкой 1 мг блистер, №60</t>
  </si>
  <si>
    <t>РИССЕТ®, Teva  (Израиль), табл. п/плен. оболочкой 2 мг блистер, №20</t>
  </si>
  <si>
    <t>РИССЕТ®, Teva  (Израиль), табл. п/плен. оболочкой 2 мг блистер, №60</t>
  </si>
  <si>
    <t>РИССЕТ®, Teva  (Израиль), табл. п/плен. оболочкой 3 мг блистер, №60</t>
  </si>
  <si>
    <t>РИССЕТ®, Teva  (Израиль), табл. п/плен. оболочкой 4 мг блистер, №20</t>
  </si>
  <si>
    <t>РИССЕТ®, Teva  (Израиль), табл. п/плен. оболочкой 4 мг блистер, №60</t>
  </si>
  <si>
    <t>РОСТАЛЕПТ-РОТА, Rotapharm  (Великобритания), табл. п/плен. оболочкой 2 мг блистер, №20</t>
  </si>
  <si>
    <t>СИЗОДОН 2, SUN  (Индия), табл. п/о 2 мг, №30</t>
  </si>
  <si>
    <t>ЭРИДОН, Acino  (Швейцария), табл. п/плен. оболочкой 2 мг блистер, №20</t>
  </si>
  <si>
    <t>ЭРИДОН, Acino  (Швейцария), табл. п/плен. оболочкой 4 мг блистер, №30</t>
  </si>
  <si>
    <t>ЭРИДОН, Acino  (Швейцария), табл. п/плен. оболочкой 4 мг блистер, №60</t>
  </si>
  <si>
    <t>РИТОНАВИР</t>
  </si>
  <si>
    <t>НОРВИР, AbbVie Biopharmaceuticals  (Швейцария), табл. п/плен. оболочкой 100 мг фл., №30</t>
  </si>
  <si>
    <t>РИТУКСИМАБ</t>
  </si>
  <si>
    <t>МАБТЕРА®, Roche (Швейцария), конц. д/п инф. р-ра 100 мг/10 мл фл. 10 мл, №2</t>
  </si>
  <si>
    <t>МАБТЕРА®, Roche (Швейцария), конц. д/п инф. р-ра 500 мг/50 мл фл. 50 мл, №1</t>
  </si>
  <si>
    <t>РЕДДИТУКС, Dr. Reddy's (Индия), конц. д/р-ра д/инф. 100 мг фл. 10 мл, №1</t>
  </si>
  <si>
    <t>РЕДДИТУКС, Dr. Reddy's (Индия), конц. д/р-ра д/инф. 500 мг фл. 50 мл, №1</t>
  </si>
  <si>
    <t>РИТУКСИМ, Roche (Швейцария), конц. д/р-ра д/инф. 100 мг/10 мл фл., №2</t>
  </si>
  <si>
    <t>РИТУКСИМ, Roche (Швейцария), конц. д/р-ра д/инф. 500 мг/50 мл фл., №1</t>
  </si>
  <si>
    <t>РИФАБУТИН</t>
  </si>
  <si>
    <t>РИФАБУТИН, Lupin (Индия), капс. 150 мг блистер, №30</t>
  </si>
  <si>
    <t>РИФАМПИЦИН</t>
  </si>
  <si>
    <t>МАКОКС 150, Macleods Pharmaceuticals Ltd (Индия), капс. 150 мг блистер, №100</t>
  </si>
  <si>
    <t>РИФАМПИЦИН, Белмедпрепараты (Беларусь), капс. 150 мг блистер, №20</t>
  </si>
  <si>
    <t>РИФАМПИЦИН, Борщаговский ХФЗ ПАО (Украина, Киев), капс. 150 мг блистер, №20</t>
  </si>
  <si>
    <t>РИФАМПИЦИН, Дарница ЧАО (Украина, Киев), капс. 150 мг контурн. ячейк. уп., №20</t>
  </si>
  <si>
    <t>Р-ЦИН, Lupin (Индия), капс. 150 мг банка, №100</t>
  </si>
  <si>
    <t>САЛЬБУТАМОЛ</t>
  </si>
  <si>
    <t>ВЕНТИЛОР, Фарсифарм ЧП (Украина, Киев), р-р д/ин. 0,5 мг/мл амп. 1 мл, №10</t>
  </si>
  <si>
    <t>ВЕНТОЛИН™ НЕБУЛЫ, GlaxoSmithKline (Великобритания), р-р д/инг. 2,5 мг небулы 2,5 мл, №40</t>
  </si>
  <si>
    <t>ВЕНТОЛИН™ ЭВОХАЛЕР™, GlaxoSmithKline (Великобритания), аэр. д/инг. дозир. 100 мкг/доза баллон 200 доз, №1</t>
  </si>
  <si>
    <t>НЕБУТАМОЛ®, Юрия-Фарм ООО (Украина, Киев), р-р д/инг. 1 мг/мл контейнер однодоз. 2 мл, №10</t>
  </si>
  <si>
    <t>НЕБУТАМОЛ®, Юрия-Фарм ООО (Украина, Киев), р-р д/инг. 1 мг/мл контейнер однодоз. 2 мл, №40</t>
  </si>
  <si>
    <t>НЕБУТАМОЛ®, Юрия-Фарм ООО (Украина, Киев), р-р д/инг. 1 мг/мл контейнер однодоз. 2,5 мл, №40</t>
  </si>
  <si>
    <t>САЛАМОЛ-ЭКО ЛЕГКОЕ ДЫХАНИЕ, Teva  (Израиль), аэр. д/инг. 100 мкг/доза баллончик 200 доз</t>
  </si>
  <si>
    <t>САЛАМОЛ-ЭКО, Teva  (Израиль), аэр. д/инг. 100 мкг/доза баллончик 200 доз</t>
  </si>
  <si>
    <t>САЛЬБУТАМОЛ, GlaxoSmithKline (Великобритания), аэр. д/инг. дозир. 100 мкг/доза баллон, 200 доз, №1</t>
  </si>
  <si>
    <t>САЛЬБУТАМОЛ-ИНТЕЛИ, Inteli Generics Nord  (Литва), аэр. д/инг. дозир. 100 мкг/доза фл. 10 мл, 200 доз, №1</t>
  </si>
  <si>
    <t>САЛЬБУТАМОЛ-МФ, Микрофарм ООО (Украина, Харьков), аэр. д/инг. дозир. 100 мкг/доза баллон 12 мл, 200 доз, №1</t>
  </si>
  <si>
    <t>САЛЬБУТАМОЛ-НЕО, Микрофарм ООО (Украина, Харьков), ингаляция под давлением 100 мкг/доза контейнер, 200 доз, №1</t>
  </si>
  <si>
    <t>СИМВАСТАТИН</t>
  </si>
  <si>
    <t>ВАБАДИН® 20 мг, Berlin-Chemie  (Германия), табл. п/о 20 мг, №28</t>
  </si>
  <si>
    <t>ВАБАДИН® 40 мг, Berlin-Chemie  (Германия), табл. п/о 40 мг, №28</t>
  </si>
  <si>
    <t>ВАЗИЛИП®, KRKA d.d. Novo Mesto  (Словения), табл. п/плен. оболочкой 10 мг блистер, №28</t>
  </si>
  <si>
    <t>ВАЗИЛИП®, KRKA d.d. Novo Mesto  (Словения), табл. п/плен. оболочкой 20 мг блистер, №28</t>
  </si>
  <si>
    <t>ВАЗИЛИП®, KRKA d.d. Novo Mesto  (Словения), табл. п/плен. оболочкой 20 мг блистер, №84</t>
  </si>
  <si>
    <t>ВАЗИЛИП®, KRKA d.d. Novo Mesto  (Словения), табл. п/плен. оболочкой 40 мг блистер, №28</t>
  </si>
  <si>
    <t>ВАЗИЛИП®, KRKA d.d. Novo Mesto  (Словения), табл. п/плен. оболочкой 40 мг блистер, №84</t>
  </si>
  <si>
    <t>ВАЗОСТАТ-ЗДОРОВЬЕ, Здоровье Группа компаний ООО (Украина, Харьков), табл. п/плен. оболочкой 10 мг, №30</t>
  </si>
  <si>
    <t>ВАЗОСТАТ-ЗДОРОВЬЕ, Здоровье Группа компаний ООО (Украина, Харьков), табл. п/плен. оболочкой 20 мг, №30</t>
  </si>
  <si>
    <t>ВАЗОСТАТ-ЗДОРОВЬЕ, Здоровье Группа компаний ООО (Украина, Харьков), табл. п/плен. оболочкой 40 мг, №30</t>
  </si>
  <si>
    <t>ЗОКОР® ФОРТЕ, Merck &amp; Co (США), табл. п/плен. оболочкой 40 мг блистер, №14</t>
  </si>
  <si>
    <t>ДИАНИЛ ПД 4 с содержанием глюкозы 2,27% м/об/22,7 мг/мл, Baxter AG  (Швейцария), р-р д/перитонеал. диализа мешок пластик. 2,5 л, №4</t>
  </si>
  <si>
    <t>ДИАНИЛ ПД 4 с содержанием глюкозы 2,27% м/об/22,7 мг/мл, Baxter AG  (Швейцария), р-р д/перитонеал. диализа мешок пластик. 5 л, №1</t>
  </si>
  <si>
    <t>ДИАНИЛ ПД 4 с содержанием глюкозы 2,27% м/об/22,7 мг/мл, Baxter AG  (Швейцария), р-р д/перитонеал. диализа мешок пластик. 5 л, №2</t>
  </si>
  <si>
    <t>ДИАНИЛ ПД 4 с содержанием глюкозы 3,86% м/об/38,6 мг/мл, Baxter AG  (Швейцария), р-р д/перитонеал. диализа мешок пластик. 2 л, №1</t>
  </si>
  <si>
    <t>ДИАНИЛ ПД 4 с содержанием глюкозы 3,86% м/об/38,6 мг/мл, Baxter AG  (Швейцария), р-р д/перитонеал. диализа мешок пластик. 2 л, №5</t>
  </si>
  <si>
    <t>ДИАНИЛ ПД 4 с содержанием глюкозы 3,86% м/об/38,6 мг/мл, Baxter AG  (Швейцария), р-р д/перитонеал. диализа мешок пластик. 2,5 л, №1</t>
  </si>
  <si>
    <t>ДИАНИЛ ПД 4 с содержанием глюкозы 3,86% м/об/38,6 мг/мл, Baxter AG  (Швейцария), р-р д/перитонеал. диализа мешок пластик. 2,5 л, №4</t>
  </si>
  <si>
    <t>ДИАНИЛ ПД 4 с содержанием глюкозы 3,86% м/об/38,6 мг/мл, Baxter AG  (Швейцария), р-р д/перитонеал. диализа мешок пластик. 5 л, №1</t>
  </si>
  <si>
    <t>ДИАНИЛ ПД 4 с содержанием глюкозы 3,86% м/об/38,6 мг/мл, Baxter AG  (Швейцария), р-р д/перитонеал. диализа мешок пластик. 5 л, №2</t>
  </si>
  <si>
    <t>ДИФТЕТ</t>
  </si>
  <si>
    <t>ДИФТЕТ ДТ ВАКЦИНА дифтерии и столбняка вакцина (адсорбированная), ИнтерВакс  (Канада), сусп. д/ин. 0,5 мл/1 доза фл. 5 мл, 10 доз, №10</t>
  </si>
  <si>
    <t>ИММУНОГЛОБУЛИН АНТИРАБИЧЕСКИЙ</t>
  </si>
  <si>
    <t>ИММУНОГЛОБУЛИН АНТИРАБИЧЕСКИЙ (ЛОШАДИНЫЙ), Биолек ЗАО (Украина, Харьков), р-р д/ин. амп. 3 мл, комплект, №5</t>
  </si>
  <si>
    <t>ИММУНОГЛОБУЛИН АНТИРАБИЧЕСКИЙ (ЛОШАДИНЫЙ), Биолек ЗАО (Украина, Харьков), р-р д/ин. амп. 5 мл, комплект, №5</t>
  </si>
  <si>
    <t>ИММУНОГЛОБУЛИН АНТИРЕЗУС RHO (D)</t>
  </si>
  <si>
    <t>ИММУНОГЛОБУЛИН АНТИРЕЗУС Rho (D) ЧЕЛОВЕКА, Биофарма ФЗ ООО (Украина, Белая Церковь), р-р д/ин. 300 мкг амп. 1 мл, №1</t>
  </si>
  <si>
    <t>ИММУНОГЛОБУЛИН АНТИРЕЗУС Rho (D) ЧЕЛОВЕКА, Биофарма ФЗ ООО (Украина, Белая Церковь), р-р д/ин. 300 мкг амп. 1 мл, №3</t>
  </si>
  <si>
    <t>ИММУНОГЛОБУЛИН АНТИРЕЗУС Rho (D) ЧЕЛОВЕКА, Биофарма ФЗ ООО (Украина, Белая Церковь), р-р д/ин. 300 мкг амп. 2 мл, №1</t>
  </si>
  <si>
    <t>ИНДИРАБ</t>
  </si>
  <si>
    <t>ИНДИРАБ ВАКЦИНА АНТИРАБИЧЕСКАЯ ОЧИЩЕННАЯ ИНАКТИВИРОВАННАЯ, Фарма Лайф ООО (Украина, Львов), пор. лиофил. д/п р-ра д/ин. 2,5 МЕ/1 доза фл. 0,5 мл, с раств в амп., №1</t>
  </si>
  <si>
    <t>ИНДИРАБ ВАКЦИНА АНТИРАБИЧЕСКАЯ ОЧИЩЕННАЯ ИНАКТИВИРОВАННАЯ, Фарма Лайф ООО (Украина, Львов), пор. лиофил. д/п р-ра д/ин. 2,5 МЕ/1 доза фл. 0,5 мл, с раств в амп., №10</t>
  </si>
  <si>
    <t>ИНФАНРИКС</t>
  </si>
  <si>
    <t>ИНФАНРИКС ГЕКСА™, GlaxoSmithKline (Великобритания), сусп. д/ин. шприц однораз., + лиофил. пор. д/ин. во фл., №1</t>
  </si>
  <si>
    <t>ИНФАНРИКС™ ИПВ, GlaxoSmithKline (Великобритания), сусп. д/ин. 1 доза шприц однораз. 0,5 мл, №1</t>
  </si>
  <si>
    <t>ИНФАНРИКС™, GlaxoSmithKline (Великобритания), сусп. д/ин. 1 доза фл. 0,5 мл, №1</t>
  </si>
  <si>
    <t>НОВОКС®-750, Organosyn Life Sciences  (Индия), табл. п/плен. оболочкой 750 мг блистер, №5</t>
  </si>
  <si>
    <t>РЕМЕДИЯ, Simpex Pharma  (Индия), р-р д/инф. 500 мг/100 мл фл. 100 мл, №1</t>
  </si>
  <si>
    <t>РЕМЕДИЯ, Simpex Pharma  (Индия), табл. п/о 500 мг блистер, №5</t>
  </si>
  <si>
    <t>ЗОКОР® ФОРТЕ, Merck &amp; Co (США), табл. п/плен. оболочкой 40 мг блистер, №28</t>
  </si>
  <si>
    <t>ЗОКОР®, Merck &amp; Co (США), табл. п/плен. оболочкой 10 мг блистер, №28</t>
  </si>
  <si>
    <t>ЗОКОР®, Merck &amp; Co (США), табл. п/плен. оболочкой 20 мг блистер, №28</t>
  </si>
  <si>
    <t>КАРДАК, Aurobindo Pharma (Индия), табл. п/плен. оболочкой 10 мг блистер, №30</t>
  </si>
  <si>
    <t>КАРДАК, Aurobindo Pharma (Индия), табл. п/плен. оболочкой 20 мг блистер, №30</t>
  </si>
  <si>
    <t>КАРДАК, Aurobindo Pharma (Индия), табл. п/плен. оболочкой 40 мг блистер, №30</t>
  </si>
  <si>
    <t>СИМВАКАРД, Sanofi  (Франция), табл. п/о 10 мг блистер, №28</t>
  </si>
  <si>
    <t>СИМВАКАРД, Sanofi  (Франция), табл. п/о 20 мг блистер, №28</t>
  </si>
  <si>
    <t>СИМВАКАРД, Sanofi  (Франция), табл. п/о 40 мг блистер, №28</t>
  </si>
  <si>
    <t>СИМВАКОР®-ДАРНИЦА, Дарница ЧАО (Украина, Киев), табл. п/о 10 мг контурн. ячейк. уп., №20</t>
  </si>
  <si>
    <t>СИМВАСТАТИН-ЗЕНТИВА, Sanofi  (Франция), табл. п/плен. оболочкой 10 мг блистер, №28</t>
  </si>
  <si>
    <t>СИМВАСТАТИН-ЗЕНТИВА, Sanofi  (Франция), табл. п/плен. оболочкой 20 мг блистер, №28</t>
  </si>
  <si>
    <t>СИМВАТИН®, Мегаком ООО (Украина, Харьков), табл. п/плен. оболочкой 10 мг, №30</t>
  </si>
  <si>
    <t>СИМГАЛ, Teva  (Израиль), табл. п/о 20 мг фл., №28</t>
  </si>
  <si>
    <t>СИМГАЛ, Teva  (Израиль), табл. п/плен. оболочкой 20 мг блистер, №28</t>
  </si>
  <si>
    <t>СОФОСБУВИР</t>
  </si>
  <si>
    <t>ГРАТЕЦИАНО, Айяфарма ООО (Украина, Киев), табл. п/плен. оболочкой 400 мг фл., №28</t>
  </si>
  <si>
    <t>СОВАЛДИ, Gilead Sciences  (США), табл. п/плен. оболочкой 400 мг фл., №28</t>
  </si>
  <si>
    <t>СПЕКТИНОМИЦИН</t>
  </si>
  <si>
    <t>ТРОБИЦИН, Pfizer Inc. (США), пор. д/п ин. р-ра 2 г фл., с раств. в амп. 3,2 мл, №1</t>
  </si>
  <si>
    <t>СПИРОНОЛАКТОН</t>
  </si>
  <si>
    <t>ВЕРОШПИРОН, Gedeon Richter (Венгрия), капс. 100 мг, №30</t>
  </si>
  <si>
    <t>ВЕРОШПИРОН, Gedeon Richter (Венгрия), капс. 50 мг, №30</t>
  </si>
  <si>
    <t>ВЕРОШПИРОН, Gedeon Richter (Венгрия), табл. 25 мг, №20</t>
  </si>
  <si>
    <t>СПИРОНОЛАКТОН САНДОЗ®, Sandoz (Швейцария), табл. 100 мг блистер, в пачке, №30</t>
  </si>
  <si>
    <t>СПИРОНОЛАКТОН САНДОЗ®, Sandoz (Швейцария), табл. 50 мг блистер, в пачке, №30</t>
  </si>
  <si>
    <t>СПИРОНОЛАКТОН-ДАРНИЦА, Дарница ЧАО (Украина, Киев), табл. 25 мг контурн. ячейк. уп., пачка, №30</t>
  </si>
  <si>
    <t>СПИРТ ЭТИЛОВЫЙ*</t>
  </si>
  <si>
    <t>АНТИСЕПТОЛ, Здоровье Группа компаний ООО (Украина, Харьков), р-р спирт. д/наруж. прим. 70 % фл. 100 мл, №1</t>
  </si>
  <si>
    <t>АНТИСЕПТОЛ, Здоровье Группа компаний ООО (Украина, Харьков), р-р спирт. д/наруж. прим. 70 % фл. 50 мл, №1</t>
  </si>
  <si>
    <t>БИОСЕПТ 70, Украинская фармацевтическая компания ООО (Украина, Киев), р-р д/наруж. прим. 70 % банка 100 мл</t>
  </si>
  <si>
    <t>БИОСЕПТ 70, Украинская фармацевтическая компания ООО (Украина, Киев), р-р д/наруж. прим. 70 % фл. 100 мл</t>
  </si>
  <si>
    <t>ВИТАСЕПТ, Панацея ООО (Украина, Запорожье), р-р д/наруж. прим. 70 % фл. 100 мл</t>
  </si>
  <si>
    <t>ЕВРАЭТИЛ 70%, Евразия ООО (Украина, Котельва), р-р д/наруж. прим. 70 % фл. 100 мл</t>
  </si>
  <si>
    <t>СЕПТИЛ, Житомирская ФФ ООО (Украина, Житомир), р-р спирт. д/наруж. прим. 70 % фл. 100 мл, №1</t>
  </si>
  <si>
    <t>СЕПТОСТЕРИЛ 70, УКРБИОТЕХНОЛОГИЯ-ТМ ООО  (Украина, Киев), р-р д/наруж. прим. 70 % фл. 100 мл</t>
  </si>
  <si>
    <t>СЕПТОСТЕРИЛ 70, УКРБИОТЕХНОЛОГИЯ-ТМ ООО  (Украина, Киев), р-р д/наруж. прим. 70 % фл. стекл. 100 мл</t>
  </si>
  <si>
    <t>СПИРТ МЕДИЦИНСКИЙ 70-ЭКСТРА, Экстра ДП (Украина, Ладыжин), р-р д/наруж. прим. 70 % фл. 100 мл</t>
  </si>
  <si>
    <t>СПИРТ ЭТИЛОВЫЙ 70%, Артериум Корпорация ОАО (Украина, Киев), р-р д/наруж. прим. 70 % фл. 100 мл</t>
  </si>
  <si>
    <t>СПИРТ ЭТИЛОВЫЙ 70%, Бионик ООО (Украина), р-р д/наруж. прим. 70 % фл. 100 мл</t>
  </si>
  <si>
    <t>СПИРТ ЭТИЛОВЫЙ 70%, БИО-ФАРМА ЛТД ООО (Украина, Днепропетровск), р-р д/наруж. прим. 70 % фл. 100 мл</t>
  </si>
  <si>
    <t>СПИРТ ЭТИЛОВЫЙ 70%, Фармация ОКП (Украина, Днепропетровск), р-р спирт. д/наруж. прим. 70 % фл. 100 мл</t>
  </si>
  <si>
    <t>ЭТАНОЛ 70%, Фарма Черкасс ООО (Украина), р-р 70 % фл. 100 мл</t>
  </si>
  <si>
    <t>ЭТАНОЛ 70, Килафф ЧП (Украина), р-р д/наруж. прим. 70 % фл. 100 мл</t>
  </si>
  <si>
    <t>ЭТИЛ 70%, БИО-ФАРМА ЛТД ООО (Украина, Днепропетровск), р-р д/наруж. прим. 70 % фл. 100 мл</t>
  </si>
  <si>
    <t>СТРЕПТОКИНАЗА</t>
  </si>
  <si>
    <t>СТРЕПТОКИНАЗА-БИОФАРМА, Биофарма ФЗ ООО (Украина, Белая Церковь), лиофил. д/р-ра д/инф 1500000 МЕ фл., коробка, №1</t>
  </si>
  <si>
    <t>ФАРМАКИНАЗА®, Фармак ОАО (Украина, Киев), лиофил. д/р-ра д/ин. 1500000 МЕ фл., №1</t>
  </si>
  <si>
    <t>ФАРМАКИНАЗА®, Фармак ОАО (Украина, Киев), пор. лиофил. д/п р-ра д/ин. 1500000 МЕ фл., №1</t>
  </si>
  <si>
    <t>СТРЕПТОМИЦИН</t>
  </si>
  <si>
    <t>СТРЕПТОМИЦИН, Артериум Корпорация ОАО (Украина, Киев), пор. д/п ин. р-ра 1 г фл., в пачке, №1</t>
  </si>
  <si>
    <t>СУКСАМЕТОНИЯ ХЛОРИД</t>
  </si>
  <si>
    <t>ДИТИЛИН-БИОЛЕК, Биолек ЗАО (Украина, Харьков), р-р д/ин. 20 мг/мл амп. 5 мл, №10</t>
  </si>
  <si>
    <t>ДИТИЛИН-БИОЛЕК, Биолек ЗАО (Украина, Харьков), р-р д/ин. 20 мг/мл амп. 5 мл, №5</t>
  </si>
  <si>
    <t>ДИТИЛИН-ДАРНИЦА, Дарница ЧАО (Украина, Киев), р-р д/ин. 20 мг/мл амп. 5 мл, контурн. ячейк. уп., пачка, №10</t>
  </si>
  <si>
    <t>ДИТИЛИН-ДАРНИЦА, Дарница ЧАО (Украина, Киев), р-р д/ин. 20 мг/мл амп. 5 мл, контурн. ячейк. уп., пачка, №5</t>
  </si>
  <si>
    <t>ДИТИЛИН-Н, Нико ООО (Украина, Киев), р-р д/ин. 20 мг/мл амп. 5 мл, №10</t>
  </si>
  <si>
    <t>СУЛЬФАДИАЗИН</t>
  </si>
  <si>
    <t>АРГЕДИН БОСНАЛЕК, Unipharm (США), крем 1 % туба 40 г</t>
  </si>
  <si>
    <t>ДЕРМАЗИН, Sandoz (Швейцария), крем 1 % туба 50 г, №1</t>
  </si>
  <si>
    <t>СУЛЬФАСАЛАЗИН</t>
  </si>
  <si>
    <t>САЛАЗОПИРИН-EN-ТАБС, Pfizer Inc. (США), табл. п/о кишечно-раств. 500 мг фл., №100</t>
  </si>
  <si>
    <t>СУЛЬФАСАЛАЗИН, KRKA d.d. Novo Mesto  (Словения), табл. п/плен. оболочкой 500 мг, №50</t>
  </si>
  <si>
    <t>СУЛЬФАСАЛАЗИН-ЕН, KRKA d.d. Novo Mesto  (Словения), табл. п/о кишечно-раств. 500 мг, №50</t>
  </si>
  <si>
    <t>ТАМОКСИФЕН</t>
  </si>
  <si>
    <t>ТАМОКСИФЕН "ЭБЕВЕ", Sandoz (Швейцария), табл. 10 мг контейнер, №30</t>
  </si>
  <si>
    <t>ТАМОКСИФЕН "ЭБЕВЕ", Sandoz (Швейцария), табл. 20 мг контейнер, №30</t>
  </si>
  <si>
    <t>ТАМОКСИФЕН-ЗДОРОВЬЕ, Здоровье Группа компаний ООО (Украина, Харьков), табл. 10 мг блистер, №60</t>
  </si>
  <si>
    <t>ТАМОКСИФЕН-ЗДОРОВЬЕ, Здоровье Группа компаний ООО (Украина, Харьков), табл. 10 мг контейнер, №60</t>
  </si>
  <si>
    <t>ТАМОКСИФЕН-ЗДОРОВЬЕ, Здоровье Группа компаний ООО (Украина, Харьков), табл. 10 мг контейнер, в пачке, №60</t>
  </si>
  <si>
    <t>ТАМОКСИФЕН-ЗДОРОВЬЕ, Здоровье Группа компаний ООО (Украина, Харьков), табл. 20 мг блистер, №30</t>
  </si>
  <si>
    <t>ТЕНОФОВИР</t>
  </si>
  <si>
    <t>ПАНЗИНОРМ® ФОРТЕ 20000, KRKA d.d. Novo Mesto  (Словения), табл. п/плен. оболочкой фл., №10</t>
  </si>
  <si>
    <t>ПАНЗИНОРМ® ФОРТЕ 20000, KRKA d.d. Novo Mesto  (Словения), табл. п/плен. оболочкой фл., №30</t>
  </si>
  <si>
    <t>ПАНКРЕАЗИМ</t>
  </si>
  <si>
    <t>ПАНКРЕАЗИМ, ПРО-фарма ООО (Украина, Киев), табл. п/плен. обол. киш-раств., №20</t>
  </si>
  <si>
    <t>ПАНКРЕАЗИМ, ПРО-фарма ООО (Украина, Киев), табл. п/плен. обол. киш-раств., №50</t>
  </si>
  <si>
    <t>ПАНКРЕАТИН</t>
  </si>
  <si>
    <t>ПАНКРЕАТИН 8000, Лекхим ЧАО (Украина, Киев), табл. гастрорезист. 0,24 г блистер, №20</t>
  </si>
  <si>
    <t>ПАНКРЕАТИН 8000, Лекхим ЧАО (Украина, Киев), табл. гастрорезист. 0,24 г блистер, №50</t>
  </si>
  <si>
    <t>ПАНКРЕАТИН 8000, Тернопольская ФФ ОАО (Украина, Тернополь), табл. п/о кишечно-раств. 0,24 г блистер, №10</t>
  </si>
  <si>
    <t>ПАНКРЕАТИН 8000, Тернопольская ФФ ОАО (Украина, Тернополь), табл. п/о кишечно-раств. 0,24 г блистер, №50</t>
  </si>
  <si>
    <t>ПАНКРЕАТИН ДЛЯ ДЕТЕЙ, Sopharma (Болгария), табл. п/о кишечно-раств. блистер, в пачке, №20</t>
  </si>
  <si>
    <t>ПАНКРЕАТИН ФОРТЕ, Sopharma (Болгария), табл. п/о кишечно-раств. 0,192 г блистер, №20</t>
  </si>
  <si>
    <t>ПАНКРЕАТИН ФОРТЕ, Sopharma (Болгария), табл. п/о кишечно-раств. 0,192 г блистер, №50</t>
  </si>
  <si>
    <t>ПАНКРЕАТИН ФОРТЕ-ФАРМЕКС, Фармекс Групп ООО (Украина, Борисполь), табл. п/о кишечно-раств., №50</t>
  </si>
  <si>
    <t>ПАНКРЕАТИН, Sopharma (Болгария), табл. п/о кишечно-раств. 250 мг блистер, №10</t>
  </si>
  <si>
    <t>ПАНКРЕАТИН, Sopharma (Болгария), табл. п/о кишечно-раств. блистер, №20</t>
  </si>
  <si>
    <t>ПАНКРЕАТИН, Sopharma (Болгария), табл. п/о кишечно-раств. блистер, №60</t>
  </si>
  <si>
    <t>ПАНКРЕАТИН-ЗДОРОВЬЕ ФОРТЕ 14000, Здоровье Группа компаний ООО (Украина, Харьков), табл. п/о кишечно-раств. 384 мг блистер, №10</t>
  </si>
  <si>
    <t>ПАНКРЕАТИН-ЗДОРОВЬЕ ФОРТЕ 14000, Здоровье Группа компаний ООО (Украина, Харьков), табл. п/о кишечно-раств. 384 мг блистер, №20</t>
  </si>
  <si>
    <t>ПАНКРЕАТИН-ЗДОРОВЬЕ ФОРТЕ 14000, Здоровье Группа компаний ООО (Украина, Харьков), табл. п/о кишечно-раств. 384 мг блистер, №50</t>
  </si>
  <si>
    <t>ПАНКРЕАТИН-ЗДОРОВЬЕ, Здоровье Группа компаний ООО (Украина, Харьков), табл. п/о кишечно-раств. 0,192 г блистер, №10</t>
  </si>
  <si>
    <t>ПАНКРЕАТИН-ЗДОРОВЬЕ, Здоровье Группа компаний ООО (Украина, Харьков), табл. п/о кишечно-раств. 0,192 г блистер, №20</t>
  </si>
  <si>
    <t>ПАНКРЕАТИН-ЗДОРОВЬЕ, Здоровье Группа компаний ООО (Украина, Харьков), табл. п/о кишечно-раств. 0,192 г блистер, №50</t>
  </si>
  <si>
    <t>ПЕНТАКСИМ</t>
  </si>
  <si>
    <t>ПЕНТАКСИМ, Sanofi  (Франция), пор. фл., +сусп. д/п ин р-ра шприц 0,5мл, №1</t>
  </si>
  <si>
    <t>ПОЛИО САБИН</t>
  </si>
  <si>
    <t>ПОЛИО САБИН™ ОДИН И ТРИ (ОРАЛЬНАЯ) ДВУХВАЛЕНТНАЯ ВАКЦИНА ДЛЯ ПРОФИЛАКТИКИ ПОЛИОМИЕЛИТА ТИПОВ 1 И 3 (ДОПВ), GlaxoSmithKline (Великобритания), сусп. оральн. 10 доз фл. 1 мл, в картонной коробке, №100</t>
  </si>
  <si>
    <t>ПРИОРИКС</t>
  </si>
  <si>
    <t>ПРИОРИКС™, GlaxoSmithKline (Великобритания), лиофил. д/р-ра д/ин. 1 доза фл. монодоз., с раств. в шприце, + 2 иглы, №1</t>
  </si>
  <si>
    <t>ПРИОРИКС™, GlaxoSmithKline (Великобритания), лиофил. д/р-ра д/ин. 2 дозы фл. мультидоз., с раств в амп., №100</t>
  </si>
  <si>
    <t>ПРИОРИКС™, Фарма Лайф ООО (Украина, Львов), лиофил. пор. д/ин. фл. мультидоз. 2 дозы, с раств. (вода д/ин.) амп., №50</t>
  </si>
  <si>
    <t>РАБИПУР</t>
  </si>
  <si>
    <t>РАБИПУР® PCEC АНТИРАБИЧЕСКАЯ ВАКЦИНА В.Р., GlaxoSmithKline (Великобритания), лиофил. д/р-ра д/ин. 1 доза фл. 1 мл, с раств в амп., №5</t>
  </si>
  <si>
    <t>РЕГИДРОН</t>
  </si>
  <si>
    <t>РЕГИДРОН ОПТИМ, Orion (Финляндия), пор. д/оральн. р-ра пакет 10,7 г, №20</t>
  </si>
  <si>
    <t>РЕЗОНАТИВ</t>
  </si>
  <si>
    <t>РЕЗОНАТИВ, Octapharma  (Швеция), р-р д/ин. 625 МЕ/мл амп. 1 мл, №1</t>
  </si>
  <si>
    <t>РЕЗОНАТИВ, Octapharma  (Швеция), р-р д/ин. 625 МЕ/мл амп. 2 мл, №1</t>
  </si>
  <si>
    <t>РЕОСОРБИЛАКТ</t>
  </si>
  <si>
    <t>РЕОСОРБИЛАКТ®, Юрия-Фарм ООО (Украина, Киев), р-р д/инф. бутылка 200 мл, №1</t>
  </si>
  <si>
    <t>РЕОСОРБИЛАКТ®, Юрия-Фарм ООО (Украина, Киев), р-р д/инф. бутылка 400 мл, №1</t>
  </si>
  <si>
    <t>РЕОСОРБИЛАКТ®, Юрия-Фарм ООО (Украина, Киев), р-р д/инф. контейнер 250 мл, №1</t>
  </si>
  <si>
    <t>РЕОСОРБИЛАКТ®, Юрия-Фарм ООО (Украина, Киев), р-р д/инф. контейнер 500 мл, №1</t>
  </si>
  <si>
    <t>СОМИЛАЗА</t>
  </si>
  <si>
    <t>СОМИЛАЗА®, Sopharma (Болгария), табл. п/о кишечно-раств. блистер, №20</t>
  </si>
  <si>
    <t>СУРВАНТА</t>
  </si>
  <si>
    <t>СУРВАНТА, AbbVie Biopharmaceuticals  (Швейцария), сусп. д/интратрахеал. введ. 25 мг/мл фл. 4 мл, №1</t>
  </si>
  <si>
    <t>ТУБЕРКУЛИН</t>
  </si>
  <si>
    <t>БИОЛЕК ТУБЕРКУЛИН ППД-Л, Фармстандарт-Биолек  (Украина), р-р д/ин. 2 ТЕ/доза амп. 0,6 мл, (6доз),+3 шпр. с игл., +3 игл., №1</t>
  </si>
  <si>
    <t>БИОЛЕК ТУБЕРКУЛИН ППД-Л, Фармстандарт-Биолек  (Украина), р-р д/ин. 2 ТЕ/доза амп. 1 мл, (10 доз), №10</t>
  </si>
  <si>
    <t>БИОЛЕК ТУБЕРКУЛИН ППД-Л, Фармстандарт-Биолек  (Украина), р-р д/ин. 2 ТЕ/доза амп. 1 мл, (10доз),+5 шпр.с игл., +5 игл., №1</t>
  </si>
  <si>
    <t>БИОЛЕК ТУБЕРКУЛИН ППД-Л, Фармстандарт-Биолек  (Украина), р-р д/ин. 2 ТЕ/доза амп. 3 мл, (30 доз), №10</t>
  </si>
  <si>
    <t>ОЧИЩЕННЫЙ ТУБЕРКУЛИН В СТАНДАРТНОМ РАЗВЕДЕНИИ, Биолек ЗАО (Украина, Харьков), р-р 2 ТЕ/доза амп. 0,6 мл, (6доз),+3 туб.шпр., 3 ст.игл, №1</t>
  </si>
  <si>
    <t>ФЕСТАЛ</t>
  </si>
  <si>
    <t>ФЕСТАЛ® НЕО, Sanofi  (Франция), табл. п/о кишечно-раств. блистер, №20</t>
  </si>
  <si>
    <t>ФЕСТАЛ®, Sanofi  (Франция), др., №100</t>
  </si>
  <si>
    <t>ФЕСТАЛ®, Sanofi  (Франция), др., №20</t>
  </si>
  <si>
    <t>ФОРТЕ ЭНЗИМ</t>
  </si>
  <si>
    <t>ФОРТЕ ЭНЗИМ, Rusan Pharma (Индия), табл. п/о кишечно-раств. стрип, №100</t>
  </si>
  <si>
    <t>ХАРТМАНА РАСТВОР</t>
  </si>
  <si>
    <t>ХАРТМАНА РАСТВОР, Инфузия ЗАО (Украина, Киев), р-р д/инф. бутылка 200 мл</t>
  </si>
  <si>
    <t>ХАРТМАНА РАСТВОР, Инфузия ЗАО (Украина, Киев), р-р д/инф. бутылка 250 мл</t>
  </si>
  <si>
    <t>ХАРТМАНА РАСТВОР, Инфузия ЗАО (Украина, Киев), р-р д/инф. бутылка 400 мл</t>
  </si>
  <si>
    <t>ХИБЕРИКС</t>
  </si>
  <si>
    <t>ХИБЕРИКС™, GlaxoSmithKline (Великобритания), лиофил. д/р-ра д/ин. 1 доза фл., с раств. в шприце, №1</t>
  </si>
  <si>
    <t>ЭКСТРАНИЛ</t>
  </si>
  <si>
    <t>ЭКСТРАНИЛ, Baxter AG  (Швейцария), р-р д/перитонеал. диализа мешок пластик. 2 л, + ин. порт и соединитель, №1</t>
  </si>
  <si>
    <t>ЭКСТРАНИЛ, Baxter AG  (Швейцария), р-р д/перитонеал. диализа мешок пластик. 2 л, + ин. порт и соединитель, №5</t>
  </si>
  <si>
    <t>ЭКСТРАНИЛ, Baxter AG  (Швейцария), р-р д/перитонеал. диализа мешок пластик. 2 л, +ин. порт, соед.,мешок д/дрен., №5</t>
  </si>
  <si>
    <t>ЭКСТРАНИЛ, Baxter AG  (Швейцария), р-р д/перитонеал. диализа мешок пластик. 2,5 л, + ин. порт и соединитель, №1</t>
  </si>
  <si>
    <t>ЭКСТРАНИЛ, Baxter AG  (Швейцария), р-р д/перитонеал. диализа мешок пластик. 2,5 л, +ин. порт, соед.,мешок д/дрен., №4</t>
  </si>
  <si>
    <t>ЭНДЖЕРИКС</t>
  </si>
  <si>
    <t>ЭНДЖЕРИКС™-В, GlaxoSmithKline (Великобритания), сусп. д/ин. 10 мкг фл. 0,5 мл, д/детей, №1</t>
  </si>
  <si>
    <t>ЭНДЖЕРИКС™-В, GlaxoSmithKline (Великобритания), сусп. д/ин. 10 мкг фл. 0,5 мл, д/детей, №10</t>
  </si>
  <si>
    <t>ЭНДЖЕРИКС™-В, GlaxoSmithKline (Великобритания), сусп. д/ин. 20 мкг фл. 1 мл, д/взрослых, №1</t>
  </si>
  <si>
    <t>ЭНДЖЕРИКС™-В, GlaxoSmithKline (Великобритания), сусп. д/ин. 20 мкг фл. 1 мл, д/взрослых, №10</t>
  </si>
  <si>
    <t>ЭНДЖЕРИКС™-В, GlaxoSmithKline (Великобритания), сусп. д/ин. 20 мкг фл. 1 мл, д/взрослых, №25</t>
  </si>
  <si>
    <t>ЭНЗИСТАЛ</t>
  </si>
  <si>
    <t>ЭНЗИСТАЛ®, Torrent (Индия), табл. п/сах. обол. киш-раств. блистер, №80</t>
  </si>
  <si>
    <t>ЭРМИТАЛЬ</t>
  </si>
  <si>
    <t>ЭРМИТАЛЬ 10000, Stada  (Германия), капс. гастрорезист., №100</t>
  </si>
  <si>
    <t>ЭРМИТАЛЬ 10000, Stada  (Германия), капс. гастрорезист., №20</t>
  </si>
  <si>
    <t>ЭРМИТАЛЬ 10000, Stada  (Германия), капс. гастрорезист., №50</t>
  </si>
  <si>
    <t>ЭРМИТАЛЬ 25000, Stada  (Германия), капс. гастрорезист., №100</t>
  </si>
  <si>
    <t>ЭРМИТАЛЬ 25000, Stada  (Германия), капс. гастрорезист., №20</t>
  </si>
  <si>
    <t>ЭРМИТАЛЬ 25000, Stada  (Германия), капс. гастрорезист., №50</t>
  </si>
  <si>
    <t>ЭРМИТАЛЬ 36000, Stada  (Германия), капс. гастрорезист., №20</t>
  </si>
  <si>
    <t>ЭУВАКС</t>
  </si>
  <si>
    <t>ЭУВАКС В, Sanofi  (Франция), сусп. д/ин. 1 доза фл. 0,5 мл, №10</t>
  </si>
  <si>
    <t>ЭУВАКС В, Фармак ОАО (Украина, Киев), сусп. д/ин. 1 доза фл. 0,5 мл, №1</t>
  </si>
  <si>
    <t>ЭУВАКС В, Фармак ОАО (Украина, Киев), сусп. д/ин. 1 доза фл. 0,5 мл, №10</t>
  </si>
  <si>
    <t>ЭУВАКС В, Фармак ОАО (Украина, Киев), сусп. д/ин. 1 доза фл. 1 мл, №1</t>
  </si>
  <si>
    <t>ФЕНОБАРБИТАЛ, MEDA Pharmaceuticals Switzerland  (Швейцария), табл. 100 мг, №10</t>
  </si>
  <si>
    <t>ФЕНОБАРБИТАЛ-ЗН, Здоровье Группа компаний ООО (Украина, Харьков), табл. 100 мг блистер, пачка, №50</t>
  </si>
  <si>
    <t>ФЕНОБАРБИТАЛ-ЗН, Здоровье Группа компаний ООО (Украина, Харьков), табл. 50 мг блистер, коробка, №50</t>
  </si>
  <si>
    <t>ФЕНОБАРБИТОН, Genom Biotech (Индия), табл. 10 мг, №6</t>
  </si>
  <si>
    <t>ФЕНОБАРБИТОН, Институт фармакологии и токсикологии АМНУ (Украина, Киев), табл. 100 мг фл., №50</t>
  </si>
  <si>
    <t>ФИЛГРАСТИМ</t>
  </si>
  <si>
    <t>ГРАСТИМ®, Dr. Reddy's (Индия), р-р д/ин. 0,3 мг/мл фл. 1 мл, №1</t>
  </si>
  <si>
    <t>ЗАРСИО®, Sandoz (Швейцария), р-р д/ин. и инф. 48 МЕ/0,5 мл предв. заполн. шприц, №1</t>
  </si>
  <si>
    <t>НЕЙПОГЕН, Дельта Медикел ООО (Украина, Вишневое), р-р д/ин. 30 млн ЕД шприц 0,5 мл, №1</t>
  </si>
  <si>
    <t>ТеваГрастим, Teva  (Израиль), р-р д/ин. и инф. 30 млн МЕ шприц 0,5 мл, №1</t>
  </si>
  <si>
    <t>ТеваГрастим, Teva  (Израиль), р-р д/ин. и инф. 48 млн МЕ шприц 0,8 мл, №1</t>
  </si>
  <si>
    <t>ФИЛГРАСТИМ, Биофарма ФЗ ООО (Украина, Белая Церковь), р-р д/ин. 0,48 мг фл. 1,6 мл, №1</t>
  </si>
  <si>
    <t>ФИЛГРАСТИМ-ФАРМЕКС, Фармекс Групп ООО (Украина, Борисполь), р-р д/ин. 30 млн МЕ фл. 1 мл, №1</t>
  </si>
  <si>
    <t>ФИЛСТИМ®, Биофарма ФЗ ООО (Украина, Белая Церковь), р-р д/ин. 0,3 мг фл. 1 мл, №1</t>
  </si>
  <si>
    <t>ФИЛСТИМ®, Биофарма ФЗ ООО (Украина, Белая Церковь), р-р д/ин. 0,3 мг шприц 1 мл, №1</t>
  </si>
  <si>
    <t>ФИЛСТИМ®, Биофарма ФЗ ООО (Украина, Белая Церковь), р-р д/ин. 0,48 мг фл. 1,6 мл, №1</t>
  </si>
  <si>
    <t>ФИЛСТИМ®, Биофарма ФЗ ООО (Украина, Белая Церковь), р-р д/ин. 0,48 мг шприц 1,6 мл, №1</t>
  </si>
  <si>
    <t>ФИТОМЕНАДИОН</t>
  </si>
  <si>
    <t>КАНАВИТ, Экокидс ООО (Украина, Киев), р-р д/ин. 10 мг/мл амп. 1 мл, №5</t>
  </si>
  <si>
    <t>ФЛУДАРАБИН</t>
  </si>
  <si>
    <t>ФЛУДАБИН, Teva  (Израиль), лиофил. д/п р-ра д/ин. и инф. 50 мг фл., №1</t>
  </si>
  <si>
    <t>ФЛУДАРА®, Sanofi  (Франция), лиофил. д/р-ра д/инф 50 мг фл., №5</t>
  </si>
  <si>
    <t>ФЛУДАРАБИН-ВИСТА, Mistral Capital Management  (Великобритания), пор. д/п р-ра д/ин. и инф. 50 мг фл., №1</t>
  </si>
  <si>
    <t>ФЛУДРОКОРТИЗОН</t>
  </si>
  <si>
    <t>КОРТИНЕФФ, Adamed (Польша), табл. 0,1 мг фл., №20</t>
  </si>
  <si>
    <t>ФЛУКОНАЗОЛ</t>
  </si>
  <si>
    <t>ДИАФЛУ, M. Biotech Ltd.  (Великобритания), капс. 50 мг блистер, в пачке, №10</t>
  </si>
  <si>
    <t>ДИФЛАЗОН®, KRKA d.d. Novo Mesto  (Словения), капс. 50 мг, №7</t>
  </si>
  <si>
    <t>ДИФЛАЗОН®, KRKA d.d. Novo Mesto  (Словения), р-р д/инф. 2 мг/мл фл. 100 мл, №1</t>
  </si>
  <si>
    <t>ДИФЛЮЗОЛ®, Артериум Корпорация ОАО (Украина, Киев), капс. 50 мг блистер, №7</t>
  </si>
  <si>
    <t>ДИФЛЮКАН®, Pfizer Inc. (США), капс. 50 мг блистер, в картонной упаковке, №7</t>
  </si>
  <si>
    <t>ДИФЛЮКАН®, Pfizer Inc. (США), р-р инф. 2 мг/мл фл. 100 мл, №1</t>
  </si>
  <si>
    <t>ДИФЛЮКАН®, Pfizer Inc. (США), р-р инф. 2 мг/мл фл. 50 мл, №1</t>
  </si>
  <si>
    <t>МЕДОФЛЮКОН, Medochemie (Кипр), капс. 50 мг, №7</t>
  </si>
  <si>
    <t>МИКОСИСТ, Gedeon Richter (Венгрия), капс. 50 мг, №7</t>
  </si>
  <si>
    <t>МИКОСИСТ, Gedeon Richter (Венгрия), р-р д/инф. 200 мг фл. 100 мл, №1</t>
  </si>
  <si>
    <t>ФЛУКОНАЗОЛ, Euro Lifecare  (Великобритания), табл. 50 мг блистер, №10</t>
  </si>
  <si>
    <t>ФЛУКОНАЗОЛ, M. Biotech Ltd.  (Великобритания), капс. 50 мг блистер, в пачке, №10</t>
  </si>
  <si>
    <t>ФЛУКОНАЗОЛ, Астрафарм ООО (Украина, Вишневое), капс. 50 мг блистер, №10</t>
  </si>
  <si>
    <t>ФЛУКОНАЗОЛ, Астрафарм ООО (Украина, Вишневое), капс. 50 мг блистер, №7</t>
  </si>
  <si>
    <t>ФЛУКОНАЗОЛ, Лекхим ЧАО (Украина, Киев), табл. п/о 50 мг блистер, №10</t>
  </si>
  <si>
    <t>ФЛУКОНАЗОЛ, Люмьер Фарма ООО (Украина), р-р д/инф. 200 мг/100 мл фл. 100 мл</t>
  </si>
  <si>
    <t>ФЛУКОНАЗОЛ-50, Красная звезда ОАО (Украина, Харьков), капс. 50 мг блистер, №7</t>
  </si>
  <si>
    <t>ФЛУКОНАЗОЛ-ДАРНИЦА, Дарница ЧАО (Украина, Киев), капс. 50 мг, №10</t>
  </si>
  <si>
    <t>ФЛУКОНАЗОЛ-ДАРНИЦА, Дарница ЧАО (Украина, Киев), р-р д/инф. 2 мг/мл фл. 100 мл, №1</t>
  </si>
  <si>
    <t>ФЛУКОНАЗОЛ-ЗДОРОВЬЕ, Здоровье Группа компаний ООО (Украина, Харьков), капс. 50 мг блистер, №10</t>
  </si>
  <si>
    <t>ФЛУКОНАЗОЛ-КР, Красная звезда ОАО (Украина, Харьков), капс. 50 мг блистер, №10</t>
  </si>
  <si>
    <t>ФЛУКОНАЗОЛ-КР, Красная звезда ОАО (Украина, Харьков), капс. 50 мг блистер, №7</t>
  </si>
  <si>
    <t>ФЛУНОЛ®, Nobel  (Турция), капс. 50 мг блистер, №7</t>
  </si>
  <si>
    <t>ФЛЮЗАК, Euro Lifecare  (Великобритания), табл. 50 мг блистер, №4</t>
  </si>
  <si>
    <t>ФЛЮЗАК-50 ДТ, Euro Lifecare  (Великобритания), табл. дисперг. 50 мг, №10</t>
  </si>
  <si>
    <t>ФЛЮЗАК-50 ДТ, Euro Lifecare  (Великобритания), табл. дисперг. 50 мг, №4</t>
  </si>
  <si>
    <t>ФУЦИС® ДТ, Кусум Фарм ООО (Украина, Киев), табл. дисперг. 50 мг, №4</t>
  </si>
  <si>
    <t>ФУЦИС®, Кусум Фарм ООО (Украина, Киев), табл. 50 мг блистер, №10</t>
  </si>
  <si>
    <t>ФУЦИС®, Кусум Фарм ООО (Украина, Киев), табл. 50 мг блистер, №4</t>
  </si>
  <si>
    <t>ФЛУОКСЕТИН</t>
  </si>
  <si>
    <t>ПРОДЕП, SUN  (Индия), капс. 20 мг стрип, №60</t>
  </si>
  <si>
    <t>ФЛУКСЕН®, Артериум Корпорация ОАО (Украина, Киев), капс. 20 мг, №10</t>
  </si>
  <si>
    <t>ФЛУКСЕН®, Артериум Корпорация ОАО (Украина, Киев), капс. 20 мг, №30</t>
  </si>
  <si>
    <t>ФЛУОКСЕТИН, Здоровье Группа компаний ООО (Украина, Харьков), табл. п/о 20 мг, №10</t>
  </si>
  <si>
    <t>ФЛУОКСЕТИН, Здоровье Группа компаний ООО (Украина, Харьков), табл. п/о 20 мг, №20</t>
  </si>
  <si>
    <t>ФЛУОРОУРАЦИЛ</t>
  </si>
  <si>
    <t>5-ФТОРУРАЦИЛ "ЭБЕВЕ", Sandoz (Швейцария), конц. д/п инф. р-ра 250 мг амп. 5 мл, №5</t>
  </si>
  <si>
    <t>5-ФТОРУРАЦИЛ "ЭБЕВЕ", Sandoz (Швейцария), конц. д/п инф. р-ра 250 мг фл. 5 мл, №1</t>
  </si>
  <si>
    <t>ФЛЮОРОУРАЦИЛ МЕДАК, Medac (Германия), р-р д/ин. 50 мг/мл фл. 5 мл, №1</t>
  </si>
  <si>
    <t>ФТОРУРАЦИЛ-ДАРНИЦА, Дарница ЧАО (Украина, Киев), р-р д/ин. 50 мг/мл амп. 5 мл, №10</t>
  </si>
  <si>
    <t>ФЛУФЕНАЗИН</t>
  </si>
  <si>
    <t>МОДИТЕН ДЕПО, KRKA d.d. Novo Mesto  (Словения), р-р д/ин. 25 мг/1мл амп. 1 мл, №5</t>
  </si>
  <si>
    <t>ФЛЮОРЕСЦЕИН*</t>
  </si>
  <si>
    <t>ФЛЮОРЕСЦИТ, Alcon Pharmaceuticals (Швейцария), р-р д/ин. 10 % фл. 5 мл, №12</t>
  </si>
  <si>
    <t>ФОЛИЕВАЯ КИСЛОТА</t>
  </si>
  <si>
    <t>ВИТРУМ® ФОЛИКУМ, Unipharm (США), табл. п/о 400 мкг блистер, №30</t>
  </si>
  <si>
    <t>ВИТРУМ® ФОЛИКУМ, Unipharm (США), табл. п/о 400 мкг блистер, №60</t>
  </si>
  <si>
    <t>ФОЛАЦИН, Jadran  (Хорватия), табл. 5 мг блистер, №30</t>
  </si>
  <si>
    <t>ФОЛИЕВАЯ КИСЛОТА, Sopharma (Болгария), табл. 1 мг блистер, №50</t>
  </si>
  <si>
    <t>ФОЛИЕВАЯ КИСЛОТА, Киевский витаминный завод ПАО (Украина, Киев), табл. 1 мг блистер, №10</t>
  </si>
  <si>
    <t>ФОЛИЕВАЯ КИСЛОТА, Киевский витаминный завод ПАО (Украина, Киев), табл. 1 мг блистер, №30</t>
  </si>
  <si>
    <t>ФОЛИЕВАЯ КИСЛОТА, Лекхим ЧАО (Украина, Киев), табл. 1 мг контейнер, №50</t>
  </si>
  <si>
    <t>ФОЛИЕВАЯ КИСЛОТА, Лекхим ЧАО (Украина, Киев), табл. 5 мг контейнер, №50</t>
  </si>
  <si>
    <t>ФУРОСЕМИД</t>
  </si>
  <si>
    <t>ЛАЗИКС® НЕО, Sanofi  (Франция), р-р д/ин. 10 мг/мл амп. 2 мл, №10</t>
  </si>
  <si>
    <t>ЛАЗИКС®, Sanofi  (Франция), р-р д/ин. 10 мг/мл амп. 2 мл, №10</t>
  </si>
  <si>
    <t>ЛАЗИКС®, Sanofi  (Франция), табл. 40 мг стрип, №45</t>
  </si>
  <si>
    <t>МЕФАРМИЛ, Артериум Корпорация ОАО (Украина, Киев), табл. п/плен. оболочкой 1000 мг блистер, №30</t>
  </si>
  <si>
    <t>МЕФАРМИЛ, Артериум Корпорация ОАО (Украина, Киев), табл. п/плен. оболочкой 500 мг блистер, №30</t>
  </si>
  <si>
    <t>МЕФАРМИЛ, Артериум Корпорация ОАО (Украина, Киев), табл. п/плен. оболочкой 850 мг блистер, №30</t>
  </si>
  <si>
    <t>СИОФОР® 1000, Berlin-Chemie  (Германия), табл. п/плен. оболочкой 1000 мг, №30</t>
  </si>
  <si>
    <t>СИОФОР® 500, Berlin-Chemie  (Германия), табл. п/плен. оболочкой 500 мг, №60</t>
  </si>
  <si>
    <t>СИОФОР® 850, Berlin-Chemie  (Германия), табл. п/плен. оболочкой 850 мг, №60</t>
  </si>
  <si>
    <t>МЕФЛОХИН</t>
  </si>
  <si>
    <t>ЛАРИАМ, Roche (Швейцария), табл. 250 мг, №8</t>
  </si>
  <si>
    <t>МИЗОПРОСТОЛ</t>
  </si>
  <si>
    <t>МИЗОТАБ, Best Quality Pharmaceuticals  (США), табл. 200 мкг блистер, №2</t>
  </si>
  <si>
    <t>МИРОЛЮТ, Stada  (Германия), табл. 200 мкг банка, №4</t>
  </si>
  <si>
    <t>МИРОЛЮТ, Stada  (Германия), табл. 200 мкг, №4</t>
  </si>
  <si>
    <t>МИКОНАЗОЛ</t>
  </si>
  <si>
    <t>МИКОНАЗОЛ САНДОЗ®, Sandoz (Швейцария), крем 2 % туба 25 г</t>
  </si>
  <si>
    <t>МИКОНАЗОЛ-ДАРНИЦА, Дарница ЧАО (Украина, Киев), крем 20 мг/г туба 15 г, №1</t>
  </si>
  <si>
    <t>МИФЕПРИСТОН</t>
  </si>
  <si>
    <t>ГИНЕПРИСТОН, Stada  (Германия), табл. 10 мг блистер, №1</t>
  </si>
  <si>
    <t>ГИНЕСТРИЛ®, Stada  (Германия), табл. 50 мг блистер, №30</t>
  </si>
  <si>
    <t>МИРОПРИСТОН, Stada  (Германия), табл. 0,2 г блистер, в пачке, №1</t>
  </si>
  <si>
    <t>МИРОПРИСТОН, Stada  (Германия), табл. 0,2 г блистер, в пачке, №3</t>
  </si>
  <si>
    <t>МОКСИФЛОКСАЦИН</t>
  </si>
  <si>
    <t>АВЕЛОКС®, Bayer Pharmaceuticals  (Германия), р-р д/инф. 400 мг фл. 250 мл, №1</t>
  </si>
  <si>
    <t>АВЕЛОКС®, Bayer Pharmaceuticals  (Германия), табл. п/о 400 мг блистер, №5</t>
  </si>
  <si>
    <t>МОКСИН, Scan Biotech  (Индия), табл. п/плен. оболочкой 400 мг блистер, №5</t>
  </si>
  <si>
    <t>МОКСИФЛОКСАЦИН (ГИДРОХЛОРИД) 400 мг, Macleods Pharmaceuticals Ltd (Индия), табл. 400 мг, №100</t>
  </si>
  <si>
    <t>МОКСИФЛОКСАЦИН, Macleods Pharmaceuticals Ltd (Индия), табл. п/плен. оболочкой 400 мг блистер, №5</t>
  </si>
  <si>
    <t>МОКСИФЛОКСАЦИН, Macleods Pharmaceuticals Ltd (Индия), табл. п/плен. оболочкой 400 мг стрип, №100</t>
  </si>
  <si>
    <t>МОКСИФТОР, Torrent (Индия), р-р д/инф. 400 мг/100 мл фл. 100 мл, №1</t>
  </si>
  <si>
    <t>МОФЛАКСА®, KRKA d.d. Novo Mesto  (Словения), табл. п/плен. оболочкой 400 мг блистер, №5</t>
  </si>
  <si>
    <t>МОРФИН*</t>
  </si>
  <si>
    <t>МОРФИН КАЛЦЕКС, Kalceks (Латвия), р-р д/ин. 10 мг/мл амп. 1 мл, №100</t>
  </si>
  <si>
    <t>МОРФИН КАЛЦЕКС, Kalceks (Латвия), р-р д/ин. 10 мг/мл амп. 1 мл, №5</t>
  </si>
  <si>
    <t>МОРФИН-ЗН, Здоровье Группа компаний ООО (Украина, Харьков), табл. 10 мг блистер, №10</t>
  </si>
  <si>
    <t>МОРФИН-ЗН, Здоровье Группа компаний ООО (Украина, Харьков), табл. 10 мг блистер, №50</t>
  </si>
  <si>
    <t>МОРФИН-ЗН, Здоровье Группа компаний ООО (Украина, Харьков), табл. 5 мг блистер, №50</t>
  </si>
  <si>
    <t>МОРФИНА ГИДРОХЛОРИД, Здоровье Группа компаний ООО (Украина, Харьков), р-р д/ин. 1 % амп. 1 мл, №100</t>
  </si>
  <si>
    <t>МОРФИНА ГИДРОХЛОРИД, Здоровье Группа компаний ООО (Украина, Харьков), р-р д/ин. 1 % амп. 1 мл, №5</t>
  </si>
  <si>
    <t>МОРФИНА СУЛЬФАТ, ИнтерХим ОДО ФФ (Украина, Одесса), табл. 0,005 г блистер, №50</t>
  </si>
  <si>
    <t>МОРФИНА СУЛЬФАТ, ИнтерХим ОДО ФФ (Украина, Одесса), табл. 0,01 г блистер, №10</t>
  </si>
  <si>
    <t>МОРФИНА СУЛЬФАТ, ИнтерХим ОДО ФФ (Украина, Одесса), табл. 0,01 г блистер, №50</t>
  </si>
  <si>
    <t>МОЧЕВИНА*</t>
  </si>
  <si>
    <t>КАРБОДЕРМ-ДАРНИЦА®, Дарница ЧАО (Украина, Киев), крем 100 мг/г туба 30 г, №1</t>
  </si>
  <si>
    <t>МУПИРОЦИН</t>
  </si>
  <si>
    <t>БАКТРОБАН™, GlaxoSmithKline (Великобритания), крем 2 % туба 15 г, №1</t>
  </si>
  <si>
    <t>БАКТРОБАН™, GlaxoSmithKline (Великобритания), мазь 2 % туба 15 г, №1</t>
  </si>
  <si>
    <t>НАДРОПАРИН КАЛЬЦИЙ</t>
  </si>
  <si>
    <t>ФРАКСИПАРИН® ФОРТЕ, Aspen Europe  (Германия), р-р д/ин. 11400 МЕ анти-Ха шприц 0,6 мл, №10</t>
  </si>
  <si>
    <t>ФРАКСИПАРИН®, Aspen Europe  (Германия), р-р д/ин. 2850 МЕ анти-Ха шприц 0,3 мл, №10</t>
  </si>
  <si>
    <t>ФРАКСИПАРИН®, Aspen Europe  (Германия), р-р д/ин. 2850 МЕ анти-Ха шприц 0,3 мл, №2</t>
  </si>
  <si>
    <t>ФРАКСИПАРИН®, Aspen Europe  (Германия), р-р д/ин. 3800 МЕ анти-Ха шприц 0,4 мл, №10</t>
  </si>
  <si>
    <t>ФРАКСИПАРИН®, Aspen Europe  (Германия), р-р д/ин. 5700 МЕ анти-Ха шприц 0,6 мл, №10</t>
  </si>
  <si>
    <t>ФРАКСИПАРИН®, Aspen Europe  (Германия), р-р д/ин. 7600 МЕ анти-Ха шприц 0,8 мл, №10</t>
  </si>
  <si>
    <t>НАЛОКСОН</t>
  </si>
  <si>
    <t>НАЛОКСОН-ЗН, Здоровье Группа компаний ООО (Украина, Харьков), р-р д/ин. 0,4 мг/мл амп. 1 мл, в блистере в коробке, №10</t>
  </si>
  <si>
    <t>НАЛОКСОН-ЗН, Здоровье Группа компаний ООО (Украина, Харьков), р-р д/ин. 0,4 мг/мл амп. 1 мл, коробка, №10</t>
  </si>
  <si>
    <t>НАТРИЯ ГИДРОКАРБОНАТ*</t>
  </si>
  <si>
    <t>НАТРИЯ БИКАРБОНАТ, Инфузия ЗАО (Украина, Киев), р-р д/инф. 4 % бутылка 200 мл</t>
  </si>
  <si>
    <t>НАТРИЯ БИКАРБОНАТ, Инфузия ЗАО (Украина, Киев), р-р д/инф. 4 % бутылка 400 мл</t>
  </si>
  <si>
    <t>НАТРИЯ ГИДРОКАРБОНАТ, Юрия-Фарм ООО (Украина, Киев), р-р д/инф. 4 % бутылка 100 мл</t>
  </si>
  <si>
    <t>НАТРИЯ ГИДРОКАРБОНАТ, Юрия-Фарм ООО (Украина, Киев), р-р д/инф. 4 % бутылка 200 мл</t>
  </si>
  <si>
    <t>НАТРИЯ ГИДРОКАРБОНАТ, Юрия-Фарм ООО (Украина, Киев), р-р д/инф. 4 % бутылка 400 мл</t>
  </si>
  <si>
    <t>НАТРИЯ ГИДРОКАРБОНАТ, Юрия-Фарм ООО (Украина, Киев), р-р д/инф. 4 % контейнер 100 мл</t>
  </si>
  <si>
    <t>НАТРИЯ ГИДРОКАРБОНАТ, Юрия-Фарм ООО (Украина, Киев), р-р д/инф. 4 % контейнер 250 мл</t>
  </si>
  <si>
    <t>СОДА-БУФЕР®, Юрия-Фарм ООО (Украина, Киев), р-р д/инф. 42 мг/мл бутылка 100 мл</t>
  </si>
  <si>
    <t>СОДА-БУФЕР®, Юрия-Фарм ООО (Украина, Киев), р-р д/инф. 42 мг/мл бутылка 20 мл</t>
  </si>
  <si>
    <t>СОДА-БУФЕР®, Юрия-Фарм ООО (Украина, Киев), р-р д/инф. 42 мг/мл бутылка 200 мл</t>
  </si>
  <si>
    <t>СОДА-БУФЕР®, Юрия-Фарм ООО (Украина, Киев), р-р д/инф. 42 мг/мл контейнер однодоз. 2 мл, №10</t>
  </si>
  <si>
    <t>НАТРИЯ ХЛОРИД*</t>
  </si>
  <si>
    <t>НАТРИЯ ХЛОРИД, Stada  (Германия), р-р д/инф. 0,9 % бутылка 500 мл</t>
  </si>
  <si>
    <t>НАТРИЯ ХЛОРИД, Артериум Корпорация ОАО (Украина, Киев), р-р д/ин. 9 мг/мл амп. 10 мл, блистер в пачке, №10</t>
  </si>
  <si>
    <t>НАТРИЯ ХЛОРИД, Артериум Корпорация ОАО (Украина, Киев), р-р д/ин. 9 мг/мл амп. 5 мл, блистер в пачке, №10</t>
  </si>
  <si>
    <t>НАТРИЯ ХЛОРИД, Артериум Корпорация ОАО (Украина, Киев), р-р д/инф. 9 мг/мл бутылка стекл. 200 мл</t>
  </si>
  <si>
    <t>НАТРИЯ ХЛОРИД, Артериум Корпорация ОАО (Украина, Киев), р-р д/инф. 9 мг/мл бутылка стекл. 400 мл</t>
  </si>
  <si>
    <t>НАТРИЯ ХЛОРИД, Биофарма ФЗ ООО (Украина, Белая Церковь), р-р инф. 0,9 % бутылка 200 мл</t>
  </si>
  <si>
    <t>НАТРИЯ ХЛОРИД, Донспецпродукт ООО НПК (Украина, Артемовск), р-р инф. 0,9 % бутылка 200 мл</t>
  </si>
  <si>
    <t>НАТРИЯ ХЛОРИД, Лекхим ЧАО (Украина, Киев), р-р д/ин. 9 мг/мл амп. 5 мл, блистер в пачке, №10</t>
  </si>
  <si>
    <t>НАТРИЯ ХЛОРИД, Луганская ФФ КП (Украина, Луганск), р-р д/инф. 0,9 % контейнер 100 мл</t>
  </si>
  <si>
    <t>НАТРИЯ ХЛОРИД, Луганская ФФ КП (Украина, Луганск), р-р д/инф. 0,9 % контейнер 250 мл</t>
  </si>
  <si>
    <t>НАТРИЯ ХЛОРИД, Луганская ФФ КП (Украина, Луганск), р-р д/инф. 0,9 % контейнер 500 мл</t>
  </si>
  <si>
    <t>НАТРИЯ ХЛОРИД, Луганская ФФ КП (Украина, Луганск), р-р д/инф. 0,9 % контейнер 5000 мл</t>
  </si>
  <si>
    <t>НАТРИЯ ХЛОРИД, Нико ООО (Украина, Киев), р-р д/ин. 0,9 % амп. 10 мл, №10</t>
  </si>
  <si>
    <t>НАТРИЯ ХЛОРИД, Нико ООО (Украина, Киев), р-р д/ин. 0,9 % амп. 2 мл, №10</t>
  </si>
  <si>
    <t>НАТРИЯ ХЛОРИД, Нико ООО (Украина, Киев), р-р д/ин. 0,9 % амп. 5 мл, №10</t>
  </si>
  <si>
    <t>НАТРИЯ ХЛОРИД, Нико ООО (Украина, Киев), р-р д/инф. 0,9 % бутылка 100 мл</t>
  </si>
  <si>
    <t>НАТРИЯ ХЛОРИД, Нико ООО (Украина, Киев), р-р д/инф. 0,9 % бутылка 200 мл</t>
  </si>
  <si>
    <t>НАТРИЯ ХЛОРИД, Нико ООО (Украина, Киев), р-р д/инф. 0,9 % бутылка 400 мл</t>
  </si>
  <si>
    <t>НАТРИЯ ХЛОРИД, Нико ООО (Украина, Киев), р-р д/инф. 0,9 % фл. 100 мл</t>
  </si>
  <si>
    <t>НАТРИЯ ХЛОРИД, Нико ООО (Украина, Киев), р-р д/инф. 0,9 % фл. 200 мл</t>
  </si>
  <si>
    <t>НАТРИЯ ХЛОРИД, Нико ООО (Украина, Киев), р-р д/инф. 0,9 % фл. 250 мл</t>
  </si>
  <si>
    <t>НАТРИЯ ХЛОРИД, Нико ООО (Украина, Киев), р-р д/инф. 0,9 % фл. 400 мл</t>
  </si>
  <si>
    <t>НАТРИЯ ХЛОРИД, Нико ООО (Украина, Киев), р-р д/инф. 0,9 % фл. 500 мл</t>
  </si>
  <si>
    <t>НАТРИЯ ХЛОРИД, Новофарм-Биосинтез ООО (Украина, Новоград-Волынский), р-р д/инф. 0,9 % бутылка 100 мл</t>
  </si>
  <si>
    <t>НАТРИЯ ХЛОРИД, Новофарм-Биосинтез ООО (Украина, Новоград-Волынский), р-р д/инф. 0,9 % бутылка 200 мл</t>
  </si>
  <si>
    <t>НАТРИЯ ХЛОРИД, Новофарм-Биосинтез ООО (Украина, Новоград-Волынский), р-р д/инф. 0,9 % бутылка 250 мл</t>
  </si>
  <si>
    <t>НАТРИЯ ХЛОРИД, Новофарм-Биосинтез ООО (Украина, Новоград-Волынский), р-р д/инф. 0,9 % бутылка 400 мл</t>
  </si>
  <si>
    <t>НАТРИЯ ХЛОРИД, Фарматрейд ДП (Украина, Дрогобыч), р-р инф. 0,9 % контейнер 100 мл</t>
  </si>
  <si>
    <t>НАТРИЯ ХЛОРИД, Фарматрейд ДП (Украина, Дрогобыч), р-р инф. 0,9 % контейнер 1000 мл</t>
  </si>
  <si>
    <t>НАТРИЯ ХЛОРИД, Фарматрейд ДП (Украина, Дрогобыч), р-р инф. 0,9 % контейнер 200 мл</t>
  </si>
  <si>
    <t>НАТРИЯ ХЛОРИД, Фарматрейд ДП (Украина, Дрогобыч), р-р инф. 0,9 % контейнер 250 мл</t>
  </si>
  <si>
    <t>НАТРИЯ ХЛОРИД, Фарматрейд ДП (Украина, Дрогобыч), р-р инф. 0,9 % контейнер 3000 мл</t>
  </si>
  <si>
    <t>НАТРИЯ ХЛОРИД, Фарматрейд ДП (Украина, Дрогобыч), р-р инф. 0,9 % контейнер 400 мл</t>
  </si>
  <si>
    <t>НАТРИЯ ХЛОРИД, Фарматрейд ДП (Украина, Дрогобыч), р-р инф. 0,9 % контейнер 500 мл</t>
  </si>
  <si>
    <t>НАТРИЯ ХЛОРИД, Фарматрейд ДП (Украина, Дрогобыч), р-р инф. 0,9 % контейнер 5000 мл</t>
  </si>
  <si>
    <t>НАТРИЯ ХЛОРИД, Юрия-Фарм ООО (Украина, Киев), р-р д/ин. 9 мг/мл амп. 5 мл, №10</t>
  </si>
  <si>
    <t>НАТРИЯ ХЛОРИД, Юрия-Фарм ООО (Украина, Киев), р-р д/ин. 9 мг/мл амп. 5 мл, №5</t>
  </si>
  <si>
    <t>НАТРИЯ ХЛОРИД, Юрия-Фарм ООО (Украина, Киев), р-р д/ин. 9 мг/мл контейнер 10 мл, №5</t>
  </si>
  <si>
    <t>НАТРИЯ ХЛОРИД, Юрия-Фарм ООО (Украина, Киев), р-р д/ин. 9 мг/мл контейнер 2 мл, №10</t>
  </si>
  <si>
    <t>НАТРИЯ ХЛОРИД, Юрия-Фарм ООО (Украина, Киев), р-р д/ин. 9 мг/мл контейнер 5 мл, №10</t>
  </si>
  <si>
    <t>НАТРИЯ ХЛОРИД, Юрия-Фарм ООО (Украина, Киев), р-р д/инф. 9 мг/мл бутылка 100 мл</t>
  </si>
  <si>
    <t>НАТРИЯ ХЛОРИД, Юрия-Фарм ООО (Украина, Киев), р-р д/инф. 9 мг/мл бутылка 200 мл</t>
  </si>
  <si>
    <t>НАТРИЯ ХЛОРИД, Юрия-Фарм ООО (Украина, Киев), р-р д/инф. 9 мг/мл бутылка 400 мл</t>
  </si>
  <si>
    <t>НАТРИЯ ХЛОРИД, Юрия-Фарм ООО (Украина, Киев), р-р д/инф. 9 мг/мл контейнер полимерн. 100 мл</t>
  </si>
  <si>
    <t>НАТРИЯ ХЛОРИД, Юрия-Фарм ООО (Украина, Киев), р-р д/инф. 9 мг/мл контейнер полимерн. 1000 мл</t>
  </si>
  <si>
    <t>НАТРИЯ ХЛОРИД, Юрия-Фарм ООО (Украина, Киев), р-р д/инф. 9 мг/мл контейнер полимерн. 200 мл</t>
  </si>
  <si>
    <t>НАТРИЯ ХЛОРИД, Юрия-Фарм ООО (Украина, Киев), р-р д/инф. 9 мг/мл контейнер полимерн. 2000 мл</t>
  </si>
  <si>
    <t>НАТРИЯ ХЛОРИД, Юрия-Фарм ООО (Украина, Киев), р-р д/инф. 9 мг/мл контейнер полимерн. 250 мл</t>
  </si>
  <si>
    <t>НАТРИЯ ХЛОРИД, Юрия-Фарм ООО (Украина, Киев), р-р д/инф. 9 мг/мл контейнер полимерн. 3000 мл</t>
  </si>
  <si>
    <t>НАТРИЯ ХЛОРИД, Юрия-Фарм ООО (Украина, Киев), р-р д/инф. 9 мг/мл контейнер полимерн. 400 мл</t>
  </si>
  <si>
    <t>НАТРИЯ ХЛОРИД, Юрия-Фарм ООО (Украина, Киев), р-р д/инф. 9 мг/мл контейнер полимерн. 500 мл</t>
  </si>
  <si>
    <t>НАТРИЯ ХЛОРИД, Юрия-Фарм ООО (Украина, Киев), р-р д/инф. 9 мг/мл контейнер полимерн. 5000 мл</t>
  </si>
  <si>
    <t>НАТРИЯ ХЛОРИДА РАСТВОР 0,9%, Инфузия ЗАО (Украина, Киев), р-р д/инф. 0,9 % бутылка 100 мл</t>
  </si>
  <si>
    <t>НАТРИЯ ХЛОРИДА РАСТВОР 0,9%, Инфузия ЗАО (Украина, Киев), р-р д/инф. 0,9 % бутылка 200 мл</t>
  </si>
  <si>
    <t>НАТРИЯ ХЛОРИДА РАСТВОР 0,9%, Инфузия ЗАО (Украина, Киев), р-р д/инф. 0,9 % бутылка 250 мл</t>
  </si>
  <si>
    <t>НАТРИЯ ХЛОРИДА РАСТВОР 0,9%, Инфузия ЗАО (Украина, Киев), р-р д/инф. 0,9 % бутылка 400 мл</t>
  </si>
  <si>
    <t>НАТРИЯ ХЛОРИДА РАСТВОР 0,9%, Черкассы-Фарма ДП (Украина, Черкассы), р-р д/инф. 0,9 % бутылка 200 мл</t>
  </si>
  <si>
    <t>НАТРИЯ ХЛОРИДА РАСТВОР 0,9%, Черкассы-Фарма ДП (Украина, Черкассы), р-р д/инф. 0,9 % бутылка 400 мл</t>
  </si>
  <si>
    <t>НАТРИЯ ХЛОРИДА РАСТВОР ИЗОТОНИЧЕСКИЙ 0,9% Б. БРАУН, B. Braun  (Германия), р-р д/инф. 0,9 % фл. 100 мл, №20</t>
  </si>
  <si>
    <t>НАТРИЯ ХЛОРИДА РАСТВОР ИЗОТОНИЧЕСКИЙ 0,9% Б. БРАУН, B. Braun  (Германия), р-р д/инф. 0,9 % фл. 250 мл, №10</t>
  </si>
  <si>
    <t>НАТРИЯ ХЛОРИДА РАСТВОР ИЗОТОНИЧЕСКИЙ 0,9% Б. БРАУН, B. Braun  (Германия), р-р д/инф. 0,9 % фл. 500 мл, №10</t>
  </si>
  <si>
    <t>НАТРИЯ ХЛОРИД-ДАРНИЦА, Дарница ЧАО (Украина, Киев), р-р д/ин. 9 мг/мл амп. 10 мл, №10</t>
  </si>
  <si>
    <t>НАТРИЯ ХЛОРИД-ДАРНИЦА, Дарница ЧАО (Украина, Киев), р-р д/ин. 9 мг/мл амп. 5 мл, №10</t>
  </si>
  <si>
    <t>НАТРИЯ ХЛОРИД-ДАРНИЦА, Дарница ЧАО (Украина, Киев), р-р д/инф. 9 мг/мл фл. 200 мл</t>
  </si>
  <si>
    <t>НАТРИЯ ХЛОРИД-ДАРНИЦА, Дарница ЧАО (Украина, Киев), р-р д/инф. 9 мг/мл фл. 400 мл</t>
  </si>
  <si>
    <t>НАТРИЯ ХЛОРИД-СОЛЮВЕН, Юрия-Фарм ООО (Украина, Киев), р-р д/инф. 0,9 % контейнер 100 мл</t>
  </si>
  <si>
    <t>НАТРИЯ ХЛОРИД-СОЛЮВЕН, Юрия-Фарм ООО (Украина, Киев), р-р д/инф. 0,9 % контейнер 200 мл</t>
  </si>
  <si>
    <t>НАТРИЯ ХЛОРИД-СОЛЮВЕН, Юрия-Фарм ООО (Украина, Киев), р-р д/инф. 0,9 % контейнер 400 мл</t>
  </si>
  <si>
    <t>НАТРИЯ ХЛОРИД-ЦИТОКЛИН, Юрия-Фарм ООО (Украина, Киев), р-р д/инф. 0,9 % контейнер полимерн. 1000 мл</t>
  </si>
  <si>
    <t>НЕВИРАПИН</t>
  </si>
  <si>
    <t>НЕВИМУН, Cipla  (Индия), сусп. оральн. 50 мг/5 мл фл. 100 мл, №1</t>
  </si>
  <si>
    <t>НЕВИРАПИН, Strides CIS Ltd  (Кипр), табл. 200 мг, №60</t>
  </si>
  <si>
    <t>НЕОСТИГМИНА БРОМИД</t>
  </si>
  <si>
    <t>ПРОЗЕРИН, Здоровье Группа компаний ООО (Украина, Харьков), р-р д/ин. 0,5 мг/мл амп. 1 мл, в блистере в коробке, №10</t>
  </si>
  <si>
    <t>ПРОЗЕРИН, Здоровье Группа компаний ООО (Украина, Харьков), р-р д/ин. 0,5 мг/мл амп. 1 мл, в блистере в пачке, №10</t>
  </si>
  <si>
    <t>ПРОЗЕРИН, Здоровье Группа компаний ООО (Украина, Харьков), р-р д/ин. 0,5 мг/мл амп. 1 мл, в пачке, №10</t>
  </si>
  <si>
    <t>ПРОЗЕРИН, Здоровье Группа компаний ООО (Украина, Харьков), р-р д/ин. 0,5 мг/мл амп. 1 мл, коробка, №10</t>
  </si>
  <si>
    <t>ПРОЗЕРИН-ДАРНИЦА, Дарница ЧАО (Украина, Киев), р-р д/ин. 0,5 мг/мл амп. 1 мл, №10</t>
  </si>
  <si>
    <t>НИСТАТИН</t>
  </si>
  <si>
    <t>НИСТАТИН, Борщаговский ХФЗ ПАО (Украина, Киев), табл. п/плен. оболочкой 500000 ЕД блистер, №10</t>
  </si>
  <si>
    <t>НИСТАТИН, Борщаговский ХФЗ ПАО (Украина, Киев), табл. п/плен. оболочкой 500000 ЕД блистер, №20</t>
  </si>
  <si>
    <t>НИСТАТИН-ЗДОРОВЬЕ, Здоровье Группа компаний ООО (Украина, Харьков), табл. п/о 500000 ЕД блистер, в коробке, №10</t>
  </si>
  <si>
    <t>НИСТАТИН-ЗДОРОВЬЕ, Здоровье Группа компаний ООО (Украина, Харьков), табл. п/о 500000 ЕД блистер, в коробке, №20</t>
  </si>
  <si>
    <t>НИТРОГЛИЦЕРИН*</t>
  </si>
  <si>
    <t>НИТРОГЛИЦЕРИН, Лекхим ЧАО (Украина, Киев), табл. сублингвал. 0,0005 г контейнер, №40</t>
  </si>
  <si>
    <t>ЦИПРОФЛОКСАЦИН, Юрия-Фарм ООО (Украина, Киев), р-р д/инф. 2 мг/мл контейнер 200 мл, №1</t>
  </si>
  <si>
    <t>ЦИПРОФЛОКСАЦИН-КРЕДОФАРМ, American Norton Corporation  (США), р-р д/инф. 200 мг/100 мл фл. 100 мл, №1</t>
  </si>
  <si>
    <t>ЦИПРОФЛОКСАЦИН-НОВОФАРМ, Новофарм-Биосинтез ООО (Украина, Новоград-Волынский), р-р д/инф. 2 мг/мл бутылка 100 мл</t>
  </si>
  <si>
    <t>ЦИПРОФЛОКСАЦИН-НОВОФАРМ, Новофарм-Биосинтез ООО (Украина, Новоград-Волынский), р-р д/инф. 2 мг/мл бутылка 100 мл, в пачке</t>
  </si>
  <si>
    <t>ЦИПРОФЛОКСАЦИН-НОВОФАРМ, Новофарм-Биосинтез ООО (Украина, Новоград-Волынский), р-р д/инф. 2 мг/мл бутылка 200 мл</t>
  </si>
  <si>
    <t>ЦИПРОФЛОКСАЦИН-ФАРМЕКС, American Norton Corporation  (США), р-р д/инф. 200 мг/100 мл фл. 100 мл, №1</t>
  </si>
  <si>
    <t>ЦИФЛОКС, Apotex (Канада), р-р д/инф. 200 мг/100 мл пакет 100 мл, в коробке, №1</t>
  </si>
  <si>
    <t>ЦИФЛОКС, Apotex (Канада), р-р д/инф. 200 мг/100 мл пакет 100 мл, в коробке, №10</t>
  </si>
  <si>
    <t>ЦИФРАН, SUN  (Индия), р-р д/инф. 200 мг/100 мл фл. 100 мл, №1</t>
  </si>
  <si>
    <t>ЦИФРАН, SUN  (Индия), табл. п/о 250 мг блистер, №10</t>
  </si>
  <si>
    <t>ЦИСПЛАТИН</t>
  </si>
  <si>
    <t>ЦИСПЛАТИН "ЭБЕВЕ", Sandoz (Швейцария), конц. д/р-ра д/инф. 100 мг фл. 100 мл, №1</t>
  </si>
  <si>
    <t>КАРВЕДИЛОЛ-ЛУГАЛ, Луганский ХФЗ ОАО (Украина, Луганск), табл. 25 мг блистер, №30</t>
  </si>
  <si>
    <t>КАРВИДЕКС®, Dr. Reddy's (Индия), табл. п/плен. оболочкой 12,5 мг стрип, №20</t>
  </si>
  <si>
    <t>КАРВИДЕКС®, Dr. Reddy's (Индия), табл. п/плен. оболочкой 25 мг стрип, №20</t>
  </si>
  <si>
    <t>КАРВИДЕКС®, Dr. Reddy's (Индия), табл. п/плен. оболочкой 6,25 мг стрип, №20</t>
  </si>
  <si>
    <t>КАРВИУМ, АЛВОГЕН УКРАИНА  (Украина, Киев), табл. 12,5 мг блистер, №30</t>
  </si>
  <si>
    <t>КАРВИУМ, АЛВОГЕН УКРАИНА  (Украина, Киев), табл. 25 мг блистер, №30</t>
  </si>
  <si>
    <t>КАРДИОСТАД®, Stada  (Германия), табл. 12,5 мг блистер, №28</t>
  </si>
  <si>
    <t>КАРДИОСТАД®, Stada  (Германия), табл. 25 мг блистер, №28</t>
  </si>
  <si>
    <t>КАРДИОСТАД®, Stada  (Германия), табл. 6,25 мг блистер, №28</t>
  </si>
  <si>
    <t>КОРВАЗАН®, Артериум Корпорация ОАО (Украина, Киев), табл. п/о 12,5 мг, №30</t>
  </si>
  <si>
    <t>КОРВАЗАН®, Артериум Корпорация ОАО (Украина, Киев), табл. п/о 25 мг, №30</t>
  </si>
  <si>
    <t>КОРИОЛ®, KRKA d.d. Novo Mesto  (Словения), табл. 12,5 мг, №28</t>
  </si>
  <si>
    <t>КОРИОЛ®, KRKA d.d. Novo Mesto  (Словения), табл. 25 мг, №28</t>
  </si>
  <si>
    <t>КОРИОЛ®, KRKA d.d. Novo Mesto  (Словения), табл. 3,125 мг, №28</t>
  </si>
  <si>
    <t>КОРИОЛ®, KRKA d.d. Novo Mesto  (Словения), табл. 3,125 мг, №30</t>
  </si>
  <si>
    <t>КОРИОЛ®, KRKA d.d. Novo Mesto  (Словения), табл. 6,25 мг, №28</t>
  </si>
  <si>
    <t>КОРИОЛ®, KRKA d.d. Novo Mesto  (Словения), табл. 6,25 мг, №30</t>
  </si>
  <si>
    <t>МЕДОКАРДИЛ, Medochemie (Кипр), табл. 25 мг, №30</t>
  </si>
  <si>
    <t>МЕДОКАРДИЛ, Medochemie (Кипр), табл. 6,25 мг, №30</t>
  </si>
  <si>
    <t>ТАЛЛИТОН®, Egis (Венгрия), табл. 12,5 мг блистер, №28</t>
  </si>
  <si>
    <t>ТАЛЛИТОН®, Egis (Венгрия), табл. 12,5 мг фл., №30</t>
  </si>
  <si>
    <t>ТАЛЛИТОН®, Egis (Венгрия), табл. 25 мг блистер, №28</t>
  </si>
  <si>
    <t>ТАЛЛИТОН®, Egis (Венгрия), табл. 25 мг фл., №30</t>
  </si>
  <si>
    <t>ТАЛЛИТОН®, Egis (Венгрия), табл. 6,25 мг блистер, №28</t>
  </si>
  <si>
    <t>КАССИЯ ОСТРОЛИСТНАЯ/УЗКОЛИСТНАЯ*&amp;</t>
  </si>
  <si>
    <t>СЕНАДЕ®, Dr. Reddy's (Индия), табл. 13,5 мг блистер, №500</t>
  </si>
  <si>
    <t>СЕНАДЕКС, Стиролбиофарм ООО (Украина, Горловка), табл. 70 мг блистер, пачка картон., №12</t>
  </si>
  <si>
    <t>НИТРОГЛИЦЕРИН, Микрохим ООО (Украина, Рубежное), табл. сублингвал. 0,5 мг банка, №40</t>
  </si>
  <si>
    <t>НИТРОГЛИЦЕРИН, Фармстандарт-Лексредства  (Россия), табл. сублингвал. 0,5 мг пробирка, №40</t>
  </si>
  <si>
    <t>НИТРОМАКС, Микрохим ООО (Украина, Рубежное), табл. сублингвал. 0,5 мг банка, №200</t>
  </si>
  <si>
    <t>НИТРОФУРАНТОИН</t>
  </si>
  <si>
    <t>ФУРАДОНИН, Борисовский ЗМП (Беларусь, Борисов), табл. 100 мг блистер, №20</t>
  </si>
  <si>
    <t>ФУРАДОНИН, Борисовский ЗМП (Беларусь, Борисов), табл. 100 мг контурн. безъячейк. уп., №10</t>
  </si>
  <si>
    <t>ФУРАДОНИН, Олайнфарм АО (Латвия, Олайне), табл. 100 мг, №10</t>
  </si>
  <si>
    <t>ФУРАДОНИН, Олайнфарм АО (Латвия, Олайне), табл. 100 мг, №20</t>
  </si>
  <si>
    <t>ОКСАЛИПЛАТИН</t>
  </si>
  <si>
    <t>МЕДАКСА, Medac (Германия), пор. лиофил. д/п р-ра д/инф. 100 мг фл., №1</t>
  </si>
  <si>
    <t>МЕДАКСА, Medac (Германия), пор. лиофил. д/п р-ра д/инф. 50 мг фл., №1</t>
  </si>
  <si>
    <t>ОКСАЛИПЛАТИН "ЭБЕВЕ", Sandoz (Швейцария), пор. лиофил. д/р-ра д/инф. 100 мг фл., №1</t>
  </si>
  <si>
    <t>ОКСАЛИПЛАТИН "ЭБЕВЕ", Sandoz (Швейцария), пор. лиофил. д/р-ра д/инф. 50 мг фл., №1</t>
  </si>
  <si>
    <t>ОКСАЛИПЛАТИН АКТАВИС, Teva  (Израиль), пор. д/п р-ра д/инф. 100 мг фл., №1</t>
  </si>
  <si>
    <t>ОКСАЛИПЛАТИН АКТАВИС, Teva  (Израиль), пор. д/п р-ра д/инф. 50 мг фл., №1</t>
  </si>
  <si>
    <t>ОКСАЛИПЛАТИН АМАКСА, Amaxa Pharma  (Великобритания), конц. д/р-ра д/инф. 5 мг/мл фл. 10 мл, №1</t>
  </si>
  <si>
    <t>ОКСАЛИПЛАТИН АМАКСА, Amaxa Pharma  (Великобритания), конц. д/р-ра д/инф. 5 мг/мл фл. 20 мл, №1</t>
  </si>
  <si>
    <t>ОКСАЛИПЛАТИН АМАКСА, Amaxa Pharma  (Великобритания), конц. д/р-ра д/инф. 5 мг/мл фл. 40 мл, №1</t>
  </si>
  <si>
    <t>ОКСАЛИПЛАТИН, Cipla  (Индия), лиофил. д/р-ра д/инф 100 мг фл., №1</t>
  </si>
  <si>
    <t>ОКСАЛИПЛАТИН, Cipla  (Индия), лиофил. д/р-ра д/инф 50 мг фл., №1</t>
  </si>
  <si>
    <t>ОКСАЛИПЛАТИН-ВИСТА, Mistral Capital Management  (Великобритания), пор. д/п р-ра д/инф. 100 мг фл., №1</t>
  </si>
  <si>
    <t>ОКСАЛИПЛАТИН-ВИСТА, Mistral Capital Management  (Великобритания), пор. д/п р-ра д/инф. 50 мг фл., №1</t>
  </si>
  <si>
    <t>ОКСАЛИПЛАТИН-ТЕВА, Teva  (Израиль), конц. д/р-ра д/инф. 5 мг/мл фл. 10 мл, №1</t>
  </si>
  <si>
    <t>ОКСАЛИПЛАТИН-ТЕВА, Teva  (Израиль), конц. д/р-ра д/инф. 5 мг/мл фл. 20 мл, №1</t>
  </si>
  <si>
    <t>ОКСАЛИПЛАТИН-ТЕВА, Teva  (Израиль), конц. д/р-ра д/инф. 5 мг/мл фл. 40 мл, №1</t>
  </si>
  <si>
    <t>ОКСАТЕРА, Lab. Tutor  (Аргентина), лиофил. д/п р-ра д/инф. 100 мг фл., №1</t>
  </si>
  <si>
    <t>РЕЗИДОЛ, Egis (Венгрия), пор. д/р-ра д/инф. 100 мг фл., №1</t>
  </si>
  <si>
    <t>ЭЛОКСАМЕДА, Almeda Pharmaceuticals  (Швейцария), конц. д/р-ра д/инф. 5 мг/мл фл. 20 мл, №1</t>
  </si>
  <si>
    <t>ЭЛОКСАТИН®, Sanofi  (Франция), конц. д/р-ра д/инф. 5 мг/мл фл. 10 мл, №1</t>
  </si>
  <si>
    <t>ОКСИТОЦИН</t>
  </si>
  <si>
    <t>ОКСИТОЦИН, Gedeon Richter (Венгрия), р-р д/ин. 5 МЕ амп. 1 мл, №5</t>
  </si>
  <si>
    <t>ОКСИТОЦИН, Биофарма ФЗ ООО (Украина, Белая Церковь), р-р д/ин. 5 МЕ/мл амп. 1 мл, в пачке, №10</t>
  </si>
  <si>
    <t>ОКСИТОЦИН, Биофарма ФЗ ООО (Украина, Белая Церковь), р-р д/ин. 5 МЕ/мл амп. 1 мл, в пачке, №5</t>
  </si>
  <si>
    <t>ОКСИТОЦИН-БИОЛЕК, Биолек ЗАО (Украина, Харьков), р-р д/ин. 5 МЕ/мл амп. 1 мл, №10</t>
  </si>
  <si>
    <t>СИНТОЦИНОН, Novartis Pharma (Швейцария), р-р д/ин. 5 ЕД/мл амп.</t>
  </si>
  <si>
    <t>ОМЕПРАЗОЛ</t>
  </si>
  <si>
    <t>ГАСЕК®-20, Teva  (Израиль), капс. тверд. 20 мг фл., №14</t>
  </si>
  <si>
    <t>ГАСЕК®-40, Teva  (Израиль), капс. 40 мг фл., №14</t>
  </si>
  <si>
    <t>ЛОСЕПРАЗОЛ®, PRO.MED.CS Praha  (Чешская Республика), капс. 20 мг блистер, №14</t>
  </si>
  <si>
    <t>ЛОСИД 20, Flamingo (Индия), капс. 20 мг, №100</t>
  </si>
  <si>
    <t>ОМЕАЛОКС, Sanofi  (Франция), капс. гастрорезист. 10 мг фл., №14</t>
  </si>
  <si>
    <t>ОМЕАЛОКС, Sanofi  (Франция), капс. гастрорезист. 20 мг фл., №14</t>
  </si>
  <si>
    <t>ОМЕАЛОКС, Sanofi  (Франция), капс. гастрорезист. 20 мг фл., №28</t>
  </si>
  <si>
    <t>ОМЕЗ®, Dr. Reddy's (Индия), капс. 10 мг блистер, №30</t>
  </si>
  <si>
    <t>ОМЕЗ®, Dr. Reddy's (Индия), капс. 20 мг стрип, №30</t>
  </si>
  <si>
    <t>ОМЕЗ®, Dr. Reddy's (Индия), капс. 40 мг блистер, №28</t>
  </si>
  <si>
    <t>ОМЕП, Sandoz (Швейцария), капс. тверд. 20 мг блистер, в карт. коробке, №14</t>
  </si>
  <si>
    <t>ОМЕП, Sandoz (Швейцария), капс. тверд. 40 мг блистер, в карт. коробке, №14</t>
  </si>
  <si>
    <t>ОМЕПРАЗОЛ, Maxpharma Baltija  (Литва), капс. 20 мг стрип, №30</t>
  </si>
  <si>
    <t>ОМЕПРАЗОЛ, Артериум Корпорация ОАО (Украина, Киев), капс. 20 мг блистер в пачке, №10</t>
  </si>
  <si>
    <t>ОМЕПРАЗОЛ, Артериум Корпорация ОАО (Украина, Киев), капс. 20 мг блистер в пачке, №30</t>
  </si>
  <si>
    <t>ОМЕПРАЗОЛ, Борисовский ЗМП (Беларусь, Борисов), капс. 20 мг блистер, №30</t>
  </si>
  <si>
    <t>ОМЕПРАЗОЛ, Стиролбиофарм ООО (Украина, Горловка), капс. 0,02 г блистер, №120</t>
  </si>
  <si>
    <t>ОМЕПРАЗОЛ, Стиролбиофарм ООО (Украина, Горловка), капс. 0,02 г блистер, №30</t>
  </si>
  <si>
    <t>ОМЕПРАЗОЛ, Стиролбиофарм ООО (Украина, Горловка), капс. 0,02 г блистер, №60</t>
  </si>
  <si>
    <t>ОМЕПРАЗОЛ, Стиролбиофарм ООО (Украина, Горловка), капс. 0,02 г контейнер, №30</t>
  </si>
  <si>
    <t>ОМЕПРАЗОЛ, Фармак ОАО (Украина, Киев), капс. 0,02 г блистер, в пачке, №10</t>
  </si>
  <si>
    <t>ОМЕПРАЗОЛ, Фармак ОАО (Украина, Киев), капс. 0,02 г блистер, в пачке, №30</t>
  </si>
  <si>
    <t>ОМЕПРАЗОЛ-АСТРАФАРМ, Астрафарм ООО (Украина, Вишневое), капс. 20 мг блистер, №10</t>
  </si>
  <si>
    <t>ОМЕПРАЗОЛ-ДАРНИЦА, Дарница ЧАО (Украина, Киев), капс. 20 мг контурн. ячейк. уп., в пачке, №10</t>
  </si>
  <si>
    <t>ОМЕПРАЗОЛ-ЛУГАЛ, Луганский ХФЗ ОАО (Украина, Луганск), капс. кишечно-раств. 20 мг блистер, №30</t>
  </si>
  <si>
    <t>УЛЬТОП®, KRKA d.d. Novo Mesto  (Словения), капс. 20 мг блистер, №14</t>
  </si>
  <si>
    <t>ОНДАНСЕТРОН</t>
  </si>
  <si>
    <t>ЗОФЕТРОН, Pharmascience (Канада), табл. п/о 8 мг блистер, №10</t>
  </si>
  <si>
    <t>ЗОФРАН™, Novartis Pharma (Швейцария), р-р д/ин. 4 мг амп. 2 мл, в блистере в коробке, №5</t>
  </si>
  <si>
    <t>ОНДАНСЕТ, ДИА ФАРМА ЛИМИТЕД  (Великобритания), р-р д/ин. 4 мг амп. 2 мл, №5</t>
  </si>
  <si>
    <t>ОНДАНСЕТРОН, Борщаговский ХФЗ ПАО (Украина, Киев), р-р д/ин. 2 мг/мл амп. 2 мл, №5</t>
  </si>
  <si>
    <t>ОНДАНСЕТРОН, Борщаговский ХФЗ ПАО (Украина, Киев), табл. п/плен. оболочкой 4 мг блистер, в пачке, №10</t>
  </si>
  <si>
    <t>ОНДАНСЕТРОН, Борщаговский ХФЗ ПАО (Украина, Киев), табл. п/плен. оболочкой 8 мг блистер, в пачке, №10</t>
  </si>
  <si>
    <t>ОНДАНСЕТРОН, Лекхим ЧАО (Украина, Киев), р-р д/ин. 2 мг/мл амп. 2 мл, в пачке, №5</t>
  </si>
  <si>
    <t>ЭНОКСАПАРИН-ФАРМЕКС, Фармекс Групп ООО (Украина, Борисполь), р-р д/ин. 8000 анти-Ха МЕ шприц 0,8 мл, контурн. ячейк. уп., №1</t>
  </si>
  <si>
    <t>ЭПИНЕФРИН</t>
  </si>
  <si>
    <t>АДРЕНАЛИН-ДАРНИЦА, Дарница ЧАО (Украина, Киев), р-р д/ин. 1,8 мг/мл амп. 1 мл, контурн. ячейк. уп., пачка, №10</t>
  </si>
  <si>
    <t>АДРЕНАЛИН-ЗДОРОВЬЕ, Здоровье Группа компаний ООО (Украина, Харьков), р-р д/ин. 0,18 % амп. 1 мл, в блистере в коробке, №10</t>
  </si>
  <si>
    <t>АДРЕНАЛИН-ЗДОРОВЬЕ, Здоровье Группа компаний ООО (Украина, Харьков), р-р д/ин. 0,18 % амп. 1 мл, коробка, №10</t>
  </si>
  <si>
    <t>ЭРИТРОМИЦИН</t>
  </si>
  <si>
    <t>ЭРИТРОМИЦИН, Тархоминский ФЗ (Польша), табл. п/о кишечно-раств. 200 мг блистер, №16</t>
  </si>
  <si>
    <t>ЭРИТРОМИЦИН, Фарма Лайф ООО (Украина, Львов), табл. п/о 250 мг блистер, №20</t>
  </si>
  <si>
    <t>ЭСТРАДИОЛ</t>
  </si>
  <si>
    <t>ДИВИГЕЛЬ®, Orion (Финляндия), гель 0,1 % пакетик 0,5 г, №28</t>
  </si>
  <si>
    <t>ДИВИГЕЛЬ®, Orion (Финляндия), гель 0,1 % пакетик 1 г, №28</t>
  </si>
  <si>
    <t>ЭСТРАМОН 50, Sandoz (Швейцария), пластырь трансдерм. 50 мкг/сутки пакетик, №6</t>
  </si>
  <si>
    <t>ЭСТРАДИОЛА ВАЛЕРАТ</t>
  </si>
  <si>
    <t>ПРОГИНОВА, Bayer (Германия), табл. п/о 2 мг, №21</t>
  </si>
  <si>
    <t>ЭСТРИОЛА СУКЦИНАТ</t>
  </si>
  <si>
    <t>ОВЕСТИН®, Aspen Europe  (Германия), крем вагинал. туба 15 г, с аппликатором, №1</t>
  </si>
  <si>
    <t>ЭТАМБУТОЛ</t>
  </si>
  <si>
    <t>ИНБУТОЛ®, Юрия-Фарм ООО (Украина, Киев), р-р д/ин. 100 мг/1мл фл. 10 мл, №1</t>
  </si>
  <si>
    <t>ИНБУТОЛ®, Юрия-Фарм ООО (Украина, Киев), р-р д/ин. 100 мг/1мл фл. 20 мл, №1</t>
  </si>
  <si>
    <t>ИНБУТОЛ®, Юрия-Фарм ООО (Украина, Киев), р-р д/ин. 100 мг/1мл шприц 10 мл, №1</t>
  </si>
  <si>
    <t>КОМБУТОЛ, Lupin (Индия), табл. 400 мг, №100</t>
  </si>
  <si>
    <t>ЭТАМБУТОЛ, Svizera Europe BV  (Нидерланды), табл. п/о 400 мг банка пластик., №1000</t>
  </si>
  <si>
    <t>ЭТАМБУТОЛ, Борщаговский ХФЗ ПАО (Украина, Киев), табл. 400 мг блистер, в пачке, №50</t>
  </si>
  <si>
    <t>ЭТАМБУТОЛ, Дарница ЧАО (Украина, Киев), табл. 400 мг контурн. ячейк. уп., №50</t>
  </si>
  <si>
    <t>ЭТИОНАМИД</t>
  </si>
  <si>
    <t>ЭТИОНАМИД, Genom Biotech (Индия), табл. 250 мг, №100</t>
  </si>
  <si>
    <t>ЭТОПОЗИД</t>
  </si>
  <si>
    <t>ЭТОЗИД®, Cipla  (Индия), конц. д/р-ра д/инф. 100 мг фл. 5 мл, №1</t>
  </si>
  <si>
    <t>ЭТОПОЗИД "ЭБЕВЕ", Sandoz (Швейцария), конц. д/р-ра д/инф. 100 мг/5 мл фл., №1</t>
  </si>
  <si>
    <t>ЭТОПОЗИД "ЭБЕВЕ", Sandoz (Швейцария), конц. д/р-ра д/инф. 200 мг/10 мл фл., №1</t>
  </si>
  <si>
    <t>ЭТОПОЗИД, Teva  (Израиль), конц. д/р-ра д/инф. 100 мг фл. 5 мл, №1</t>
  </si>
  <si>
    <t>ЭТОПОЗИД, Артериум Корпорация ОАО (Украина, Киев), р-р д/ин. 100 мг фл. 5 мл, №1</t>
  </si>
  <si>
    <t>ЭТОПОЗИД-МИЛИ, Mili Healthcare (Великобритания), конц. д/р-ра д/инф. 200 мг фл. 10 мл, №1</t>
  </si>
  <si>
    <t>ЭТОПОЗИД-ТЕВА, Teva  (Израиль), конц. д/р-ра д/инф. 20 мг/мл фл. 10 мл, №1</t>
  </si>
  <si>
    <t>ЭТОПОЗИД-ТЕВА, Teva  (Израиль), конц. д/р-ра д/инф. 20 мг/мл фл. 5 мл, №1</t>
  </si>
  <si>
    <t>ЭФАВИРЕНЗ</t>
  </si>
  <si>
    <t>ЭФАВИРЕНЗ, Strides CIS Ltd  (Кипр), табл. п/плен. оболочкой 200 мг контейнер, №90</t>
  </si>
  <si>
    <t>ЭФАВИРЕНЗ, Strides CIS Ltd  (Кипр), табл. п/плен. оболочкой 600 мг контейнер, №30</t>
  </si>
  <si>
    <t>ЭФЕРВЕН, SUN  (Индия), табл. п/о 600 мг, №30</t>
  </si>
  <si>
    <t>АД-М</t>
  </si>
  <si>
    <t>АД-М-БИОЛЕК, Биолек ЗАО (Украина, Харьков), сусп. д/ин. 2 дозы амп. 1 мл, №10</t>
  </si>
  <si>
    <t>АДС-АНАТОКСИН</t>
  </si>
  <si>
    <t>АДС-БИОЛЕК, Биолек ЗАО (Украина, Харьков), сусп. д/ин. 2 дозы амп. 1 мл, №10</t>
  </si>
  <si>
    <t>АДС-М</t>
  </si>
  <si>
    <t>АДС-М-БИОЛЕК, Биолек ЗАО (Украина, Харьков), сусп. д/ин. 2 дозы амп. 1 мл, №10</t>
  </si>
  <si>
    <t>АКДС</t>
  </si>
  <si>
    <t>АКДС-БИОЛЕК, Биолек ЗАО (Украина, Харьков), сусп. д/ин. 1 доза амп. 0,5 мл, №10</t>
  </si>
  <si>
    <t>АКДС-БИОЛЕК, Биолек ЗАО (Украина, Харьков), сусп. д/ин. 2 дозы амп. 1 мл, №10</t>
  </si>
  <si>
    <t>АЛЛЕРГЕН ТУБЕРКУЛЕЗНЫЙ</t>
  </si>
  <si>
    <t>АЛЛЕРГЕН ТУБЕРКУЛЕЗНЫЙ ОЧИЩЕННЫЙ В СТАНДАРТНОМ РАЗВЕДЕНИИ, НИИ вакцин и сывороток (Россия, Санкт-Петербург), р-р д/подкожн. ин. амп. 1 мл, 10 доз, №10</t>
  </si>
  <si>
    <t>АЛТЕАНА</t>
  </si>
  <si>
    <t>АЛТЕАНА, Imuna Pharm  (Словацкая Республика), сусп. д/ин. 40 МЕ/0,5 мл шприц 0,5 мл, 1 доза, №1</t>
  </si>
  <si>
    <t>АС-АНАТОКСИН</t>
  </si>
  <si>
    <t>АС-БИОЛЕК, Биолек ЗАО (Украина, Харьков), сусп. д/ин. 2 дозы амп. 1 мл, №10</t>
  </si>
  <si>
    <t>БУСТРИКС</t>
  </si>
  <si>
    <t>БУСТРИКС™ ПОЛИО, GlaxoSmithKline (Великобритания), сусп. д/ин. 1 доза шприц 0,5 мл, с 2-мя иглами, №1</t>
  </si>
  <si>
    <t>БУСТРИКС™, GlaxoSmithKline (Великобритания), сусп. д/ин. 1 доза фл. 0,5 мл, №1</t>
  </si>
  <si>
    <t>БУСТРИКС™, GlaxoSmithKline (Великобритания), сусп. д/ин. 1 доза шприц 0,5 мл, с 2-мя иглами, №1</t>
  </si>
  <si>
    <t>БЦЖ</t>
  </si>
  <si>
    <t>БЦЖ, НИИ им. акад. Гамалеи (Россия, Москва), лиофил д/п сусп для в/к введ 0,5 мг амп. 10 доз, с раств. в амп. 1 мл, №5</t>
  </si>
  <si>
    <t>ВАКЦИНА БЦЖ ЛИОФИЛИЗИРОВАННАЯ, ИнтерВакс  (Канада), пор д/п сусп для в/к ин 50 мкг/доза амп. 1 мг, 20 доз, с раств. в амп., №20</t>
  </si>
  <si>
    <t>ВАКЦИНА ТУБЕРКУЛЕЗНАЯ (БЦЖ), Микроген  (Россия), лиофил д/п сусп для в/к введ 10 доз амп. 0,5 мг, с раств. в амп. 1 мл, №5</t>
  </si>
  <si>
    <t>ВАКЦИНА ТУБЕРКУЛЕЗНАЯ (БЦЖ), Микроген  (Россия), лиофил д/п сусп для в/к введ 20 доз амп. 1 мг, с раств. в амп. 2 мл, №5</t>
  </si>
  <si>
    <t>ВАКЦИНА АНТИРАБИЧЕСКАЯ</t>
  </si>
  <si>
    <t>ВАКЦИНА АНТИРАБИЧЕСКАЯ КУЛЬТУРАЛЬНАЯ КОНЦЕНТРИРОВАННАЯ ОЧИЩЕННАЯ ИНАКТИВИРОВАННАЯ СУХАЯ, Предприятие им. Чумакова РАМН (Россия), лиофил. д/п р-ра для в/м ин. 1 доза амп. 1 мл, с раств. (вода д/ин.)амп.1,8мл, №5</t>
  </si>
  <si>
    <t>ВАКЦИНА ДЛЯ ПРОФИЛАКТИКИ ГЕПАТИТА B</t>
  </si>
  <si>
    <t>ВАКЦИНА ДЛЯ ПРОФИЛАКТИКИ ГЕПАТИТА B, РЕКОМБИНАНТНАЯ ЖИДКАЯ, Биолек ЗАО (Украина, Харьков), сусп. д/ин. амп. 1 мл, 2 дозы д/дет или 1 доза д/взр, №10</t>
  </si>
  <si>
    <t>ВАКЦИНА ДЛЯ ПРОФИЛАКТИКИ ДИФТЕРИИ; КОКЛЮША И СТОЛБНЯКА</t>
  </si>
  <si>
    <t>ВАКЦИНА ДЛЯ ПРОФИЛАКТИКИ ДИФТЕРИИ, СТОЛБНЯКА И КОКЛЮША, АДСОРБИРОВАННАЯ, С ЦЕЛЬНОКЛЕТОЧНЫМ КОКЛЮШЕВЫМ КОМПОНЕНТОМ, Serum Institute (Индия), сусп. д/ин. 0,5 мл/1 доза фл. 5 мл, 10 доз, №50</t>
  </si>
  <si>
    <t>ВАКЦИНА ДЛЯ ПРОФИЛАКТИКИ ЗАБОЛЕВАНИЙ, ВОЗБУДИТЕЛЕМ КОТОРЫХ ЯВЛЯЕТСЯ HAEMOPHILUS INFLUENZAE ТИПА B</t>
  </si>
  <si>
    <t>ВАКЦИНА КОНЪЮГИРОВАННАЯ ДЛЯ ПРОФИЛАКТИКИ ЗАБОЛЕВАНИЙ, ВОЗБУДИТЕЛЕМ КОТОРЫХ ЯВЛЯЕТСЯ HAEMOPHILUS INFLUENZAE ТИПА B, M. Biotech Ltd.  (Великобритания), лиофил. д/р-ра д/ин. 10 мкг фл. 1 доза, с раств (NaCl 0,4%) в амп., №50</t>
  </si>
  <si>
    <t>ВАКЦИНА ПРОТИВ СТОЛБНЯКА И ДИФТЕРИИ</t>
  </si>
  <si>
    <t>ВАКЦИНА ДЛЯ ПРОФИЛАКТИКИ ДИФТЕРИИ И СТОЛБНЯКА, АДСОРБИРОВАННАЯ, С УМЕНЬШЕННЫМ СОДЕРЖАНИЕМ АНТИГЕНА, M. Biotech Ltd.  (Великобритания), сусп. д/ин. 0,5 мл/1 доза фл. 5 мл, 10 доз, №24</t>
  </si>
  <si>
    <t>ВЕРОРАБ</t>
  </si>
  <si>
    <t>ВЕРОРАБ, Sanofi  (Франция), пор. д/п сусп. д/ин. 1 доза фл., с раств. в амп. 0,5 мл, №5</t>
  </si>
  <si>
    <t>ВЕРОРАБ, Sanofi  (Франция), пор. д/п сусп. д/ин. 1 доза фл., с раств. в шприце 0,5 мл, №1</t>
  </si>
  <si>
    <t>ДИАНИЛ</t>
  </si>
  <si>
    <t>ДИАНИЛ ПД 4 с содержанием глюкозы 1,36% м/об/13,6 мг/мл, Baxter AG  (Швейцария), р-р д/перитонеал. диализа мешок пластик. 2 л, №1</t>
  </si>
  <si>
    <t>ДИАНИЛ ПД 4 с содержанием глюкозы 1,36% м/об/13,6 мг/мл, Baxter AG  (Швейцария), р-р д/перитонеал. диализа мешок пластик. 2 л, №5</t>
  </si>
  <si>
    <t>ДИАНИЛ ПД 4 с содержанием глюкозы 1,36% м/об/13,6 мг/мл, Baxter AG  (Швейцария), р-р д/перитонеал. диализа мешок пластик. 2,5 л, №1</t>
  </si>
  <si>
    <t>ДИАНИЛ ПД 4 с содержанием глюкозы 1,36% м/об/13,6 мг/мл, Baxter AG  (Швейцария), р-р д/перитонеал. диализа мешок пластик. 2,5 л, №4</t>
  </si>
  <si>
    <t>ДИАНИЛ ПД 4 с содержанием глюкозы 1,36% м/об/13,6 мг/мл, Baxter AG  (Швейцария), р-р д/перитонеал. диализа мешок пластик. 5 л, №1</t>
  </si>
  <si>
    <t>ДИАНИЛ ПД 4 с содержанием глюкозы 1,36% м/об/13,6 мг/мл, Baxter AG  (Швейцария), р-р д/перитонеал. диализа мешок пластик. 5 л, №2</t>
  </si>
  <si>
    <t>ДИАНИЛ ПД 4 с содержанием глюкозы 2,27% м/об/22,7 мг/мл, Baxter AG  (Швейцария), р-р д/перитонеал. диализа мешок пластик. 2 л, №1</t>
  </si>
  <si>
    <t>ДИАНИЛ ПД 4 с содержанием глюкозы 2,27% м/об/22,7 мг/мл, Baxter AG  (Швейцария), р-р д/перитонеал. диализа мешок пластик. 2 л, №5</t>
  </si>
  <si>
    <t>ДИАНИЛ ПД 4 с содержанием глюкозы 2,27% м/об/22,7 мг/мл, Baxter AG  (Швейцария), р-р д/перитонеал. диализа мешок пластик. 2,5 л, №1</t>
  </si>
  <si>
    <t>ПАРАЦЕТАМОЛ-ДАРНИЦА, Дарница ЧАО (Украина, Киев), табл. 500 мг контурн. ячейк. уп., №10</t>
  </si>
  <si>
    <t>ПАРАЦЕТАМОЛ-ДАРНИЦА, Дарница ЧАО (Украина, Киев), табл. 500 мг контурн. ячейк. уп., пачка, №10</t>
  </si>
  <si>
    <t>ПИАРОН, Кусум Фарм ООО (Украина, Киев), табл. п/о 500 мг, №10</t>
  </si>
  <si>
    <t>ПИАРОН, Кусум Фарм ООО (Украина, Киев), табл. п/о 500 мг, №20</t>
  </si>
  <si>
    <t>РАПИДОЛ®, Teva  (Израиль), табл., дисперг. в рот. полости 125 мг блистер, №12</t>
  </si>
  <si>
    <t>РАПИДОЛ®, Teva  (Израиль), табл., дисперг. в рот. полости 250 мг блистер, №12</t>
  </si>
  <si>
    <t>РАПИДОЛ®, Teva  (Израиль), табл., дисперг. в рот. полости 500 мг блистер, №12</t>
  </si>
  <si>
    <t>ЦЕФЕКОН® Д, Stada  (Германия), супп. ректал. 100 мг, №10</t>
  </si>
  <si>
    <t>ЭФФЕРАЛГАН, Дельта Медикел ООО (Украина, Вишневое), табл. шип. 500 мг стрип, №16</t>
  </si>
  <si>
    <t>ПЕГИНТЕРФЕРОН АЛЬФА-2b</t>
  </si>
  <si>
    <t>АЛЬФАПЕГ®, ВАЛАРТИН ФАРМА ООО (Украина, Киев), лиофил. д/р-ра д/ин. 120 мкг фл., с раств. (вода д/ин.), №1</t>
  </si>
  <si>
    <t>АЛЬФАПЕГ®, ВАЛАРТИН ФАРМА ООО (Украина, Киев), лиофил. д/р-ра д/ин. 80 мкг фл., с раств. (вода д/ин.), №1</t>
  </si>
  <si>
    <t>АЛЬФАПЕГ®-C ПЕГИНТЕРФЕРОН АЛЬФА-2b, ВАЛАРТИН ФАРМА ООО (Украина, Киев), лиофил. д/р-ра д/ин. 100 мкг фл., с раств. (вода д/ин.)амп. 2 мл, №1</t>
  </si>
  <si>
    <t>АЛЬФАПЕГ®-C ПЕГИНТЕРФЕРОН АЛЬФА-2b, ВАЛАРТИН ФАРМА ООО (Украина, Киев), лиофил. д/р-ра д/ин. 120 мкг фл., №1</t>
  </si>
  <si>
    <t>АЛЬФАПЕГ®-C ПЕГИНТЕРФЕРОН АЛЬФА-2b, ВАЛАРТИН ФАРМА ООО (Украина, Киев), лиофил. д/р-ра д/ин. 120 мкг фл., с раств. (вода д/ин.)амп. 2 мл, №1</t>
  </si>
  <si>
    <t>ПЕГИНТРОН®, Merck &amp; Co (США), пор. лиофил. д/п р-ра д/ин. 100 мкг/0,5 мл двухкам. шприц-ручка, с раств. 0,7 мл, иг, №1</t>
  </si>
  <si>
    <t>ПЕГИНТРОН®, Merck &amp; Co (США), пор. лиофил. д/п р-ра д/ин. 100 мкг/0,5 мл фл., с раств. в амп. 0,7 мл, №1</t>
  </si>
  <si>
    <t>ПЕГИНТРОН®, Merck &amp; Co (США), пор. лиофил. д/п р-ра д/ин. 120 мкг/0,5 мл 2-кам. шпр-ручка Клиарклик, с раств. в ам, №1</t>
  </si>
  <si>
    <t>ПЕГИНТРОН®, Merck &amp; Co (США), пор. лиофил. д/п р-ра д/ин. 120 мкг/0,5 мл двухкам. шприц-ручка, с раств. 0,7 мл, иг, №1</t>
  </si>
  <si>
    <t>ПЕГИНТРОН®, Merck &amp; Co (США), пор. лиофил. д/п р-ра д/ин. 120 мкг/0,5 мл фл., с раств. в амп. 0,7 мл, №1</t>
  </si>
  <si>
    <t>ПЕГИНТРОН®, Merck &amp; Co (США), пор. лиофил. д/п р-ра д/ин. 150 мкг/0,5 мл 2-кам. шпр-ручка Клиарклик, с раств. в ам, №1</t>
  </si>
  <si>
    <t>ПЕГИНТРОН®, Merck &amp; Co (США), пор. лиофил. д/п р-ра д/ин. 150 мкг/0,5 мл двухкам. шприц-ручка, с раств. 0,7 мл, иг, №1</t>
  </si>
  <si>
    <t>ПЕГИНТРОН®, Merck &amp; Co (США), пор. лиофил. д/п р-ра д/ин. 150 мкг/0,5 мл фл., с раств. в амп. 0,7 мл, №1</t>
  </si>
  <si>
    <t>ПЕГИНТРОН®, Merck &amp; Co (США), пор. лиофил. д/п р-ра д/ин. 50 мкг/0,5 мл двухкам. шприц-ручка, с раств. 0,7 мл, игл, №1</t>
  </si>
  <si>
    <t>ПЕГИНТРОН®, Merck &amp; Co (США), пор. лиофил. д/п р-ра д/ин. 50 мкг/0,5 мл фл., с раств. в амп. 0,7 мл, №1</t>
  </si>
  <si>
    <t>ПЕГИНТРОН®, Merck &amp; Co (США), пор. лиофил. д/п р-ра д/ин. 80 мкг/0,5 мл 2-кам. шпр-ручка Клиарклик, с раств. в амп, №1</t>
  </si>
  <si>
    <t>ПЕГИНТРОН®, Merck &amp; Co (США), пор. лиофил. д/п р-ра д/ин. 80 мкг/0,5 мл двухкам. шприц-ручка, с раств. 0,7 мл, игл, №1</t>
  </si>
  <si>
    <t>ПЕГИНТРОН®, Merck &amp; Co (США), пор. лиофил. д/п р-ра д/ин. 80 мкг/0,5 мл фл., с раств. в амп. 0,7 мл, №1</t>
  </si>
  <si>
    <t>ЮНИТРОН, Люмьер Фарма ООО (Украина), пор. лиофил. д/р-ра д/ин. 100 мкг/0,5 мл фл., с раств. (вода д/ин.)амп.0,7мл, №1</t>
  </si>
  <si>
    <t>ЮНИТРОН, Люмьер Фарма ООО (Украина), пор. лиофил. д/р-ра д/ин. 120 мкг/0,5 мл фл., с раств. (вода д/ин.)амп.0,7мл, №1</t>
  </si>
  <si>
    <t>ЮНИТРОН, Люмьер Фарма ООО (Украина), пор. лиофил. д/р-ра д/ин. 150 мкг/0,5 мл фл., с раств. (вода д/ин.)амп.0,7мл, №1</t>
  </si>
  <si>
    <t>ЮНИТРОН, Люмьер Фарма ООО (Украина), пор. лиофил. д/р-ра д/ин. 80 мкг/0,5 мл фл., с раств. (вода д/ин.)амп.0,7мл, №1</t>
  </si>
  <si>
    <t>ПЕГИНТЕРФЕРОН АЛЬФА-2а</t>
  </si>
  <si>
    <t>ПЕГАСИС, Roche (Швейцария), р-р д/ин. 180 мкг ручка 0,5 мл, №1</t>
  </si>
  <si>
    <t>ПЕГАСИС, Roche (Швейцария), р-р д/ин. 180 мкг/0,5 мл шприц 0,5 мл, №1</t>
  </si>
  <si>
    <t>ПЕГАСИС, Roche (Швейцария), р-р д/ин. 90 мкг шприц 0,5 мл, №1</t>
  </si>
  <si>
    <t>ПЕГФЕРОН, Roche (Швейцария), р-р д/ин. 180 мкг/мл фл., №1</t>
  </si>
  <si>
    <t>ПЕНИЦИЛЛАМИН</t>
  </si>
  <si>
    <t>КУПРЕНИЛ®, Teva  (Израиль), табл. п/плен. оболочкой 250 мг банка, №100</t>
  </si>
  <si>
    <t>ПЕРМЕТРИН</t>
  </si>
  <si>
    <t>ПЕРМЕТРИН, Стома АО (Украина, Харьков), р-р накожный 0,5 % фл. 50 г, в пачке, №1</t>
  </si>
  <si>
    <t>ПЕРМЕТРИНОВАЯ МАЗЬ 4%, LMP (Латвия), мазь 4 % туба 40 г, №1</t>
  </si>
  <si>
    <t>ПИЛОКАРПИН*</t>
  </si>
  <si>
    <t>ПИЛОКАРПИН, Фармак ОАО (Украина, Киев), кап. глаз. 10 мг/мл фл. 10 мл, №1</t>
  </si>
  <si>
    <t>ПИЛОКАРПИН, Фармак ОАО (Украина, Киев), кап. глаз. 10 мг/мл фл. 5 мл, №1</t>
  </si>
  <si>
    <t>ПИЛОКАРПИНА ГИДРОХЛОРИД, Здоровье Группа компаний ООО (Украина, Харьков), кап. глаз. 10 мг/мл фл. 5 мл, с крышкой-капельницей, №1</t>
  </si>
  <si>
    <t>ПИЛОКАРПИНА ГИДРОХЛОРИД, Здоровье Группа компаний ООО (Украина, Харьков), кап. глаз. 10 мг/мл фл. 10 мл, с крышкой-капельницей, №1</t>
  </si>
  <si>
    <t>ПИРАЗИНАМИД</t>
  </si>
  <si>
    <t>МАКРОЗИД 500, Macleods Pharmaceuticals Ltd (Индия), табл. 500 мг, №100</t>
  </si>
  <si>
    <t>МАКРОЗИД, Macleods Pharmaceuticals Ltd (Индия), табл. 500 мг контейнер, №100</t>
  </si>
  <si>
    <t>ПАЙЗИНА, Lupin (Индия), табл. 500 мг, №100</t>
  </si>
  <si>
    <t>ПИРАЗИНАМИД, Борщаговский ХФЗ ПАО (Украина, Киев), табл. 0,5 г банка, №500</t>
  </si>
  <si>
    <t>ПИРАЗИНАМИД, Борщаговский ХФЗ ПАО (Украина, Киев), табл. 500 мг блистер, №50</t>
  </si>
  <si>
    <t>ПИРАНТЕЛ</t>
  </si>
  <si>
    <t>ГЕЛЬМИНТОКС, Innotech International (Франция), сусп. оральн. 125 мг/2,5 мл фл. 15 мл, №1</t>
  </si>
  <si>
    <t>ГЕЛЬМИНТОКС, Innotech International (Франция), табл. п/о 250 мг блистер, №3</t>
  </si>
  <si>
    <t>ПИРАНТЕЛ ПОЛЬФАРМА, Polpharma (Польша), сусп. оральн. 250 мг/5 мл фл. 15 мл, №1</t>
  </si>
  <si>
    <t>ПИРАНТЕЛ, Кусум Фарм ООО (Украина, Киев), сусп. 250 мг/5 мл фл. 15 мл</t>
  </si>
  <si>
    <t>ПИРАНТЕЛ, Кусум Фарм ООО (Украина, Киев), сусп. оральн. 250 мг/5 мл фл. 15 мл, №1</t>
  </si>
  <si>
    <t>ПИРАНТЕЛ, Кусум Фарм ООО (Украина, Киев), табл. 250 мг блистер, №3</t>
  </si>
  <si>
    <t>ПИРАНТЕЛ, Кусум Фарм ООО (Украина, Киев), табл. 250 мг блистер, №30</t>
  </si>
  <si>
    <t>ПИРАНТЕЛ, Кусум Фарм ООО (Украина, Киев), табл. 250 мг, №3</t>
  </si>
  <si>
    <t>ПИРАНТЕЛ, Оксифарм ООО (Украина, Киев), сусп. оральн. 250 мг/5 мл фл. 15 мл, №1</t>
  </si>
  <si>
    <t>ПИРАНТЕЛ, Оксифарм ООО (Украина, Киев), табл. 250 мг стрип, №3</t>
  </si>
  <si>
    <t>ПИРАНТЕЛ-ВИШФА, Житомирская ФФ ООО (Украина, Житомир), сусп. оральн. 250 мг/5 мл фл. 15 мл, №1</t>
  </si>
  <si>
    <t>ПИРИДОСТИГМИНА БРОМИД</t>
  </si>
  <si>
    <t>КАЛИМИН® 60 H, Teva  (Израиль), табл. 60 мг фл., №100</t>
  </si>
  <si>
    <t>ПОВИДОН-ЙОД*</t>
  </si>
  <si>
    <t>ПЕЙОНА, Chiesi Farmaceuticals  (Австрия), р-р д/инф. и орал. прим. 20 мг/мл амп. 1 мл, №10</t>
  </si>
  <si>
    <t>КСИЛОМЕТАЗОЛИН</t>
  </si>
  <si>
    <t>ГАЛАЗОЛИН®, Polpharma (Польша), кап. назал., р-р 0,05 % фл.-капельн. 10 мл, с контр. вскрытия, №1</t>
  </si>
  <si>
    <t>ГАЛАЗОЛИН®, Polpharma (Польша), кап. назал., р-р 0,1 % фл.-капельн. 10 мл, с контр. вскрытия, №1</t>
  </si>
  <si>
    <t>ГРИППОСТАД® РИНО 0,05% НАЗАЛЬНЫЕ КАПЛИ, Stada  (Германия), кап. назал., р-р 0,05 % фл. 10 мл, №1</t>
  </si>
  <si>
    <t>ГРИППОСТАД® РИНО 0,1% НАЗАЛЬНЫЕ КАПЛИ, Stada  (Германия), кап. назал., р-р 0,1 % фл. 10 мл, №1</t>
  </si>
  <si>
    <t>ДЛЯНОС, GlaxoSmithKline Consumer Healthcare  (Великобритания), кап. назал. 0,05 % фл. 10 мл, №1</t>
  </si>
  <si>
    <t>КСИЛО-МЕФА, Teva  (Израиль), спрей назал. 0,5 мг/мл фл. 10 мл, с дозатором, №1</t>
  </si>
  <si>
    <t>МЕРАЛИС®, Jadran  (Хорватия), спрей назал. 0,05 % фл. с дозир. устр. 10 мл, №1</t>
  </si>
  <si>
    <t>ОТРИВИН, GlaxoSmithKline Consumer Healthcare  (Великобритания), кап. назал. 0,05 % фл. с крышкой-пипеткой 10 мл, №1</t>
  </si>
  <si>
    <t>ОТРИВИН, GlaxoSmithKline Consumer Healthcare  (Великобритания), кап. назал. 0,1 % фл. с крышкой-пипеткой 10 мл, №1</t>
  </si>
  <si>
    <t>РИНАЗАЛ®, Дарница ЧАО (Украина, Киев), кап. назал. 0,5 мг/мл фл. 10 мл, №1</t>
  </si>
  <si>
    <t>РИНАЗАЛ®, Дарница ЧАО (Украина, Киев), кап. назал. 1 мг/мл фл. 10 мл, №1</t>
  </si>
  <si>
    <t>ТИЗИН® КСИЛО, Johnson &amp; Johnson (США), кап. назал., р-р 0,05 % фл. 10 мл, №1</t>
  </si>
  <si>
    <t>ТИЗИН® КСИЛО, Johnson &amp; Johnson (США), кап. назал., р-р 0,1 % фл. 10 мл, №1</t>
  </si>
  <si>
    <t>ТИЗИН® КСИЛО, Johnson &amp; Johnson (США), спрей назал., р-р 0,05 % фл. 10 мл, №1</t>
  </si>
  <si>
    <t>ФАРМАЗОЛИН®, Фармак ОАО (Украина, Киев), кап. назал. 0,05 % фл. 10 мл, в пачке, №1</t>
  </si>
  <si>
    <t>ФАРМАЗОЛИН®, Фармак ОАО (Украина, Киев), кап. назал. 0,05 % фл. п/э 10 мл, с контр. вскрытия</t>
  </si>
  <si>
    <t>ФАРМАЗОЛИН®, Фармак ОАО (Украина, Киев), кап. назал. 0,1 % фл. 10 мл, в пачке, №1</t>
  </si>
  <si>
    <t>ФАРМАЗОЛИН®, Фармак ОАО (Украина, Киев), кап. назал. 0,1 % фл. п/э 10 мл, с контр. вскрытия</t>
  </si>
  <si>
    <t>ЭВКАБАЛ® КАПЛИ ДЛЯ ДЕТЕЙ, Esparma (Германия), кап. 0,05 % фл. 10 мл, №1</t>
  </si>
  <si>
    <t>ЭВКАБАЛ® КАПЛИ, Esparma (Германия), кап. 0,1 % фл. 10 мл, №1</t>
  </si>
  <si>
    <t>ЭВКАБАЛ® СПРЕЙ, Esparma (Германия), р-р назал. 0,1 % фл. 10 мл, №1</t>
  </si>
  <si>
    <t>ЛАКТУЛОЗА</t>
  </si>
  <si>
    <t>БИОФЛОРАКС, Здоровье Группа компаний ООО (Украина, Харьков), сироп 667 мг/мл фл. 100 мл, №1</t>
  </si>
  <si>
    <t>БИОФЛОРАКС, Здоровье Группа компаний ООО (Украина, Харьков), сироп 667 мг/мл фл. 200 мл, №1</t>
  </si>
  <si>
    <t>БИОФЛОРАКС, Здоровье Группа компаний ООО (Украина, Харьков), сироп 670 мг/мл фл. 100 мл, №1</t>
  </si>
  <si>
    <t>БИОФЛОРАКС, Здоровье Группа компаний ООО (Украина, Харьков), сироп 670 мг/мл фл. 200 мл, №1</t>
  </si>
  <si>
    <t>ДЕПУРАКС, КРЕОМА-ФАРМ ЗАО (Украина, Киев), сироп пакет 10 мл, №20</t>
  </si>
  <si>
    <t>ДУФАЛАК®, Abbott Products GmbH  (Германия), сироп 667 мг/мл пакетик 15 мл, №10</t>
  </si>
  <si>
    <t>ДУФАЛАК®, Abbott Products GmbH  (Германия), сироп 667 мг/мл фл. 1000 мл</t>
  </si>
  <si>
    <t>ДУФАЛАК®, Abbott Products GmbH  (Германия), сироп 667 мг/мл фл. 200 мл</t>
  </si>
  <si>
    <t>ДУФАЛАК®, Abbott Products GmbH  (Германия), сироп 667 мг/мл фл. 500 мл</t>
  </si>
  <si>
    <t>ЛАКТУВИТ®, Юрия-Фарм ООО (Украина, Киев), сироп контейнер однораз. 2 мл, в пачке, №10</t>
  </si>
  <si>
    <t>ЛАКТУВИТ®, Юрия-Фарм ООО (Украина, Киев), сироп контейнер однораз. 5 мл, в пачке, №10</t>
  </si>
  <si>
    <t>ЛАКТУВИТ®, Юрия-Фарм ООО (Украина, Киев), сироп фл. полимер. 100 мл, в пачке, №1</t>
  </si>
  <si>
    <t>ЛАКТУВИТ®, Юрия-Фарм ООО (Украина, Киев), сироп фл. полимер. 200 мл, в пачке, №1</t>
  </si>
  <si>
    <t>ЛАКТУЛОЗА, Лекхим ЧАО (Украина, Киев), сироп 670 мг/мл банка 200 мл, с мерн. стаканчиком, №1</t>
  </si>
  <si>
    <t>МЕДУЛАК, World Medicine  (Великобритания), сироп 667 мг/мл фл. 180 мл, №1</t>
  </si>
  <si>
    <t>НОРМАЗЕ, Дельта Медикел ООО (Украина, Вишневое), сироп 10 г/15 мл фл. 200 мл</t>
  </si>
  <si>
    <t>НОРМОЛАКТ, Борщаговский ХФЗ ПАО (Украина, Киев), сироп 670 мг/мл банка 100 мл</t>
  </si>
  <si>
    <t>НОРМОЛАКТ, Борщаговский ХФЗ ПАО (Украина, Киев), сироп 670 мг/мл фл. 100 мл</t>
  </si>
  <si>
    <t>НОРМОЛАКТ, Борщаговский ХФЗ ПАО (Украина, Киев), сироп 670 мг/мл фл. 200 мл</t>
  </si>
  <si>
    <t>ПОРТАЛАК, Belupo (Хорватия), сироп 667 мг/мл фл. 250 мл, №1</t>
  </si>
  <si>
    <t>ПОРТАЛАК, Belupo (Хорватия), сироп 667 мг/мл фл. 500 мл, №1</t>
  </si>
  <si>
    <t>ЛАМИВУДИН</t>
  </si>
  <si>
    <t>ЗЕФФИКС™, GlaxoSmithKline (Великобритания), р-р оральный 5 мг/мл фл. 240 мл, №1</t>
  </si>
  <si>
    <t>ЗЕФФИКС™, GlaxoSmithKline (Великобритания), табл. п/плен. оболочкой 100 мг блистер, №28</t>
  </si>
  <si>
    <t>ЛАМИВИР, Cipla  (Индия), р-р оральный 50 мг/5 мл фл. 100 мл, №1</t>
  </si>
  <si>
    <t>ЛАМИВУДИН, Aurobindo Pharma (Индия), табл. п/о 150 мг контейнер, №60</t>
  </si>
  <si>
    <t>ЛАМИВУДИН, Лекхим ЧАО (Украина, Киев), табл. п/о 150 мг контейнер, №60</t>
  </si>
  <si>
    <t>ЛАТАНОПРОСТ</t>
  </si>
  <si>
    <t>ГЛАУМАКС®, AS Kevelt  (Эстония), кап. глаз., р-р 0,005 % фл.-капельн. 2,5 мл, №1</t>
  </si>
  <si>
    <t>КСАЛАТАН®, Pfizer Inc. (США), кап. глаз. 0,005 % фл. 2,5 мл, №1</t>
  </si>
  <si>
    <t>КСАЛАТАН®, Pfizer Inc. (США), кап. глаз. 0,005 % фл. 2,5 мл, №3</t>
  </si>
  <si>
    <t>КСАЛОПТИК, Polpharma (Польша), кап. глаз. 50 мкг/мл фл. с капельницей 2,5 мл, №1</t>
  </si>
  <si>
    <t>ЛАНОТАН®, Фармак ОАО (Украина, Киев), кап. глаз. 0,05 мг/мл фл. с капельницей 2,5 мл, в пачке, №1</t>
  </si>
  <si>
    <t>ЛАТАНОКС, Jadran  (Хорватия), кап. глаз. 0,005 % фл.-капельн. 2,5 мл, №1</t>
  </si>
  <si>
    <t>ЛАТАНОКС, Jadran  (Хорватия), кап. глаз. 0,005 % фл.-капельн. 2,5 мл, №3</t>
  </si>
  <si>
    <t>ЛАТАСОПТ, Ворд Медицин Опфалмикс Лимитед  (Великобритания), кап. глаз., р-р 0,05 мг/мл фл.-капельн. 2,5 мл, №1</t>
  </si>
  <si>
    <t>УНИЛАТ, Unimed Pharma (Словацкая Республика), кап. глаз., р-р 50 мкг/мл фл.-капельн. 2,5 мл, №1</t>
  </si>
  <si>
    <t>ЛЕВАМИЗОЛ</t>
  </si>
  <si>
    <t>ДЕКАРИС, Gedeon Richter (Венгрия), табл. 150 мг, №1</t>
  </si>
  <si>
    <t>ДЕКАРИС, Gedeon Richter (Венгрия), табл. 50 мг, №2</t>
  </si>
  <si>
    <t>ЛЕВАМИЗОЛ-ЗДОРОВЬЕ, Здоровье Группа компаний ООО (Украина, Харьков), табл. 150 мг блистер, №1</t>
  </si>
  <si>
    <t>ЛЕВОНОРГЕСТРЕЛ</t>
  </si>
  <si>
    <t>МИРЕНА, Bayer Pharmaceuticals  (Германия), внутримат. система 20 мкг/24 часа, с устройств. д/введ., №1</t>
  </si>
  <si>
    <t>ПОСТИНОР, Gedeon Richter (Венгрия), табл. 0,75 мг блистер, №2</t>
  </si>
  <si>
    <t>ФАСИЛЕ-ВАН, Naari  (Швейцария), табл. 1,5 мг блистер, №1</t>
  </si>
  <si>
    <t>ЭСКАПЕЛ, Gedeon Richter (Венгрия), табл. 1,5 мг блистер, №1</t>
  </si>
  <si>
    <t>ЛЕВОНОРГЕСТРЕЛ+ЭТИНИЛЭСТРАДИОЛ</t>
  </si>
  <si>
    <t>РИГЕВИДОН 21+7, Gedeon Richter (Венгрия), табл. п/о комби-уп., №28</t>
  </si>
  <si>
    <t>РИГЕВИДОН 21+7, Gedeon Richter (Венгрия), табл. п/о комби-уп., №84</t>
  </si>
  <si>
    <t>РИГЕВИДОН, Gedeon Richter (Венгрия), табл. п/о блистер, №21</t>
  </si>
  <si>
    <t>РИГЕВИДОН, Gedeon Richter (Венгрия), табл. п/о блистер, №63</t>
  </si>
  <si>
    <t>ЛЕВОТИРОКСИН НАТРИЙ</t>
  </si>
  <si>
    <t>L-ТИРОКСИН 100 БЕРЛИН-ХЕМИ, Berlin-Chemie  (Германия), табл. 100 мкг блистер, №100</t>
  </si>
  <si>
    <t>L-ТИРОКСИН 100 БЕРЛИН-ХЕМИ, Berlin-Chemie  (Германия), табл. 100 мкг блистер, №50</t>
  </si>
  <si>
    <t>L-ТИРОКСИН 50 БЕРЛИН-ХЕМИ, Berlin-Chemie  (Германия), табл. 50 мкг блистер, №50</t>
  </si>
  <si>
    <t>L-ТИРОКСИН-ФАРМАК®, Фармак ОАО (Украина, Киев), табл. 100 мкг, №50</t>
  </si>
  <si>
    <t>L-ТИРОКСИН-ФАРМАК®, Фармак ОАО (Украина, Киев), табл. 25 мкг, №50</t>
  </si>
  <si>
    <t>L-ТИРОКСИН-ФАРМАК®, Фармак ОАО (Украина, Киев), табл. 50 мкг, №50</t>
  </si>
  <si>
    <t>БАГОТИРОКС, Quimica Montpellier  (Аргентина), табл. 100 мкг блистер, №50</t>
  </si>
  <si>
    <t>ЭУТИРОКС, Takeda (Япония), табл. 100 мкг блистер, №100</t>
  </si>
  <si>
    <t>ЭУТИРОКС, Takeda (Япония), табл. 25 мкг блистер, №100</t>
  </si>
  <si>
    <t>ЭУТИРОКС, Takeda (Япония), табл. 50 мкг блистер, №100</t>
  </si>
  <si>
    <t>ЭУТИРОКС, Takeda (Япония), табл. 50 мкг блистер, №50</t>
  </si>
  <si>
    <t>ЛЕВОФЛОКСАЦИН</t>
  </si>
  <si>
    <t>АБИФЛОКС®, Abryl Formulations  (Индия), р-р д/инф. 500 мг/100 мл фл. 100 мл, №1</t>
  </si>
  <si>
    <t>АБИФЛОКС®, Abryl Formulations  (Индия), табл. п/плен. оболочкой 500 мг блистер, №10</t>
  </si>
  <si>
    <t>ГЛЕВО В/В, AAR Pharma  (Великобритания), р-р д/инф. 500 мг/100 мл фл. 100 мл, №1</t>
  </si>
  <si>
    <t>ГЛЕВО, AAR Pharma  (Великобритания), табл. п/о 250 мг, №5</t>
  </si>
  <si>
    <t>ГЛЕВО, AAR Pharma  (Великобритания), табл. п/о 500 мг, №5</t>
  </si>
  <si>
    <t>ЗОЛЕВ® ИНФУЗИИ, Euro Lifecare  (Великобритания), р-р д/инф. 500 мг/100 мл бутылка полимерн. 100 мл, №1</t>
  </si>
  <si>
    <t>ЗОЛЕВ® ИНФУЗИИ, Конарк Интелмед ООО (Украина, Харьков), р-р д/инф. 500 мг/100 мл контейнер 100 мл, №1</t>
  </si>
  <si>
    <t>ЗОЛЕВ® ИНФУЗИИ, Конарк Интелмед ООО (Украина, Харьков), р-р д/инф. 500 мг/100 мл контейнер 150 мл, №1</t>
  </si>
  <si>
    <t>ЗОЛЕВ-500, Euro Lifecare  (Великобритания), табл. п/плен. оболочкой 500 мг, №5</t>
  </si>
  <si>
    <t>ЗОЛЕВ-750, Euro Lifecare  (Великобритания), табл. п/плен. оболочкой 750 мг, №5</t>
  </si>
  <si>
    <t>ЛЕБЕЛ, Nobel  (Турция), табл. п/о 500 мг блистер, №7</t>
  </si>
  <si>
    <t>ЛЕБЕЛ, Nobel  (Турция), табл. п/о 750 мг блистер, №7</t>
  </si>
  <si>
    <t>ЛЕВАСЕПТ, Ananta Medicare  (Великобритания), р-р д/инф. 500 мг/100 мл контейнер 100 мл, №1</t>
  </si>
  <si>
    <t>ЛЕВО, Rowtech  (Великобритания), р-р д/инф. 500 мг/100 мл бутылка 100 мл, №1</t>
  </si>
  <si>
    <t>ЛЕВОБАКТ, Micro Labs (Индия), табл. п/плен. оболочкой 500 мг блистер, №10</t>
  </si>
  <si>
    <t>ЛЕВОБАКТ, Micro Labs (Индия), табл. п/плен. оболочкой 750 мг блистер, №10</t>
  </si>
  <si>
    <t>ЛЕВОКИЛЗ, Aurobindo Pharma (Индия), табл. п/плен. оболочкой 500 мг блистер, №5</t>
  </si>
  <si>
    <t>ЛЕВОКСИМЕД, World Medicine  (Великобритания), р-р д/инф. 500 мг/100 мл фл. 100 мл, №1</t>
  </si>
  <si>
    <t>ЛЕВОКСИМЕД, World Medicine  (Великобритания), табл. п/плен. оболочкой 500 мг блистер, №7</t>
  </si>
  <si>
    <t>ЛЕВОЛЕТ, Dr. Reddy's (Индия), табл. п/плен. оболочкой 500 мг, №10</t>
  </si>
  <si>
    <t>ЛЕВОМАК В/В, Macleods Pharmaceuticals Ltd (Индия), р-р д/инф. 500 мг/100 мл бутылка 100 мл, №1</t>
  </si>
  <si>
    <t>ЛЕВОМАК В/В, Macleods Pharmaceuticals Ltd (Индия), р-р д/инф. в/в 500 мг/100 мл фл. 100 мл, №1</t>
  </si>
  <si>
    <t>ЛЕВОМАК, Macleods Pharmaceuticals Ltd (Индия), табл. п/о 250 мг, №100</t>
  </si>
  <si>
    <t>ЛЕВОМАК, Macleods Pharmaceuticals Ltd (Индия), табл. п/о 500 мг, №10</t>
  </si>
  <si>
    <t>ЛЕВОМАК, Macleods Pharmaceuticals Ltd (Индия), табл. п/о 500 мг, №100</t>
  </si>
  <si>
    <t>ЛЕВОМАК, Macleods Pharmaceuticals Ltd (Индия), табл. п/о 500 мг, №5</t>
  </si>
  <si>
    <t>ЛЕВОПРО, ЭС ФАРМА ООО (Украина, Счастливое), р-р д/инф. 500 мг/100мг бутылка 100 мл, в пачке, №1</t>
  </si>
  <si>
    <t>ЛЕВОСТАД®, Stada  (Германия), табл. п/плен. оболочкой 500 мг блистер в коробке, №5</t>
  </si>
  <si>
    <t>ЛЕВОТОР, Torrent (Индия), табл. п/о 500 мг блистер, №10</t>
  </si>
  <si>
    <t>ЛЕВОФАСТ, Agio Pharmaceuticals (Индия), р-р д/инф. 500 мг/100 мл фл. 100 мл, №1</t>
  </si>
  <si>
    <t>ЛЕВО-ФК, American Norton Corporation  (США), р-р д/инф. 5 мг/мл фл. 100 мл, №1</t>
  </si>
  <si>
    <t>ЛЕВОФЛОКС ИНФУЗИЯ, Scan Biotech  (Индия), р-р инф. 500 мг фл. 100 мл, №1</t>
  </si>
  <si>
    <t>ЛЕВОФЛОКС, Belco Pharma  (Индия), табл. п/о 500 мг, №5</t>
  </si>
  <si>
    <t>ЛЕВОФЛОКС, Scan Biotech  (Индия), табл. п/плен. оболочкой 500 мг блистер, №5</t>
  </si>
  <si>
    <t>ЛЕВОФЛОКСАЦИН, Ananta Medicare  (Великобритания), р-р д/инф. 500 мг/100 мл контейнер 100 мл, №1</t>
  </si>
  <si>
    <t>ЛЕВОФЛОКСАЦИН, Kniss Laboratories  (Индия), табл. п/о 250 мг блистер, №10</t>
  </si>
  <si>
    <t>ЛЕВОФЛОКСАЦИН, M.J. Biopharm  (Индия), р-р д/инф. 500 мг/100 мл фл. 100 мл, №1</t>
  </si>
  <si>
    <t>ЛЕВОФЛОКСАЦИН, Инфузия ЗАО (Украина, Киев), р-р д/инф. 0,5 % бутылка 100 мл, №1</t>
  </si>
  <si>
    <t>ЛЕВОФЛОКСАЦИН, Инфузия ЗАО (Украина, Киев), р-р д/инф. 0,5 % бутылка 150 мл, №1</t>
  </si>
  <si>
    <t>ЛЕВОФЛОКСАЦИН, Лекхим ЧАО (Украина, Киев), табл. п/о 250 мг, №10</t>
  </si>
  <si>
    <t>ЛЕВОФЛОКСАЦИН, Лекхим ЧАО (Украина, Киев), табл. п/о 500 мг, №10</t>
  </si>
  <si>
    <t>ЛЕВОФЛОКСАЦИН-АСТРАФАРМ, Астрафарм ООО (Украина, Вишневое), табл. п/о 500 мг блистер, №14</t>
  </si>
  <si>
    <t>ЛЕВОФЛОКСАЦИН-АСТРАФАРМ, Астрафарм ООО (Украина, Вишневое), табл. п/о 500 мг блистер, №7</t>
  </si>
  <si>
    <t>ЛЕВОФЛОКСАЦИН-ЗДОРОВЬЕ, Здоровье Группа компаний ООО (Украина, Харьков), табл. п/о 250 мг блистер, №10</t>
  </si>
  <si>
    <t>ЛЕВОФЛОКСАЦИН-ЗДОРОВЬЕ, Здоровье Группа компаний ООО (Украина, Харьков), табл. п/о 500 мг блистер, №10</t>
  </si>
  <si>
    <t>ЛЕВОФЛОКСАЦИН-ЗДОРОВЬЕ, Здоровье Группа компаний ООО (Украина, Харьков), табл. п/о 500 мг блистер, №7</t>
  </si>
  <si>
    <t>ЛЕВОФЛОКСАЦИН-КР, Красная звезда ОАО (Украина, Харьков), р-р д/инф. 500 мг бутылка 100 мл, №1</t>
  </si>
  <si>
    <t>ЛЕВОФЛОКСАЦИН-КР, Красная звезда ОАО (Украина, Харьков), табл. п/о 500 мг блистер, №5</t>
  </si>
  <si>
    <t>ЛЕВОФЛОКСАЦИН-КРЕДОФАРМ, American Norton Corporation  (США), р-р д/инф. 5 мг/мл фл. 100 мл, №1</t>
  </si>
  <si>
    <t>ЛЕВОФЛОЦИН 500, Acino  (Швейцария), табл. п/о 500 мг блистер, №5</t>
  </si>
  <si>
    <t>ЛЕВОЦЕЛ, ПРО-фарма ООО (Украина, Киев), р-р д/инф. 5 мг/мл пакет 100 мл, №1</t>
  </si>
  <si>
    <t>ЛЕВОЦЕЛ, ПРО-фарма ООО (Украина, Киев), табл. п/плен. оболочкой 500 мг блистер в коробке, №7</t>
  </si>
  <si>
    <t>ЛЕВОЦИН-Н, Нико ООО (Украина, Киев), р-р д/инф. 500 мг/100 мл бутылка 100 мл, №1</t>
  </si>
  <si>
    <t>ЛЕВОЦИН-Н, Нико ООО (Украина, Киев), р-р д/инф. 500 мг/100 мл фл. 100 мл, №1</t>
  </si>
  <si>
    <t>ЛЕФЛОК, Дарница ЧАО (Украина, Киев), р-р д/инф. 500 мг/100 мл бутылка 100 мл, №1</t>
  </si>
  <si>
    <t>ЛЕФЛОК, Дарница ЧАО (Украина, Киев), табл. п/плен. оболочкой 500 мг контурн. ячейк. уп., №5</t>
  </si>
  <si>
    <t>ЛЕФЛОК-ДАРНИЦА, Дарница ЧАО (Украина, Киев), р-р д/инф. 5 мг/мл фл. 100 мл, №1</t>
  </si>
  <si>
    <t>ЛЕФЛОЦИН®, Юрия-Фарм ООО (Украина, Киев), р-р д/инф. 5 мг/мл бутылка 100 мл, №1</t>
  </si>
  <si>
    <t>ЛЕФЛОЦИН®, Юрия-Фарм ООО (Украина, Киев), р-р д/инф. 5 мг/мл бутылка 150 мл, №1</t>
  </si>
  <si>
    <t>ЛЕФЛОЦИН®, Юрия-Фарм ООО (Украина, Киев), р-р д/инф. 5 мг/мл контейнер 100 мл, №1</t>
  </si>
  <si>
    <t>ЛЕФЛОЦИН®, Юрия-Фарм ООО (Украина, Киев), р-р д/инф. 5 мг/мл контейнер 150 мл, №1</t>
  </si>
  <si>
    <t>ЛОКСОФ, SUN  (Индия), табл. п/плен. оболочкой 500 мг блистер, №5</t>
  </si>
  <si>
    <t>Л-ФЛОКС, Lupin (Индия), табл. п/о 500 мг, №5</t>
  </si>
  <si>
    <t>Л-ФЛОКС, Lupin (Индия), табл. п/о 500 мг, №50</t>
  </si>
  <si>
    <t>НОВОКС®-500, Organosyn Life Sciences  (Индия), табл. п/плен. оболочкой 500 мг блистер, №5</t>
  </si>
  <si>
    <t>МАНИНИЛ® 5, Berlin-Chemie  (Германия), табл. 5 мг, №120</t>
  </si>
  <si>
    <t>ГЛИКЛАЗИД</t>
  </si>
  <si>
    <t>ГЛИКЛАЗИД-ЗДОРОВЬЕ, Здоровье Группа компаний ООО (Украина, Харьков), табл. 80 мг блистер, №30</t>
  </si>
  <si>
    <t>ДИАБЕТОН® MR 60 мг, Servier (Франция), табл. с модиф. высвоб. 60 мг блистер, №30</t>
  </si>
  <si>
    <t>ДИАГЛИЗИД® MR, Фармак ОАО (Украина, Киев), табл. с модиф. высвоб. 30 мг, №30</t>
  </si>
  <si>
    <t>ДИАГЛИЗИД® MR, Фармак ОАО (Украина, Киев), табл. с модиф. высвоб. 30 мг, №60</t>
  </si>
  <si>
    <t>ДИАГЛИЗИД® MR, Фармак ОАО (Украина, Киев), табл. с модиф. высвоб. 60 мг, №30</t>
  </si>
  <si>
    <t>ДИАГЛИЗИД® MR, Фармак ОАО (Украина, Киев), табл. с модиф. высвоб. 60 мг, №60</t>
  </si>
  <si>
    <t>ДИАГЛИЗИД®, Фармак ОАО (Украина, Киев), табл. 80 мг блистер, №30</t>
  </si>
  <si>
    <t>ДИАГЛИЗИД®, Фармак ОАО (Украина, Киев), табл. 80 мг блистер, №60</t>
  </si>
  <si>
    <t>ДИАЗИД МВ, Фарма Старт ООО (Украина, Киев), табл. с модиф. высвоб. 30 мг блистер, в пачке, №60</t>
  </si>
  <si>
    <t>ОЗИКЛИД, SUN  (Индия), табл. с модиф. высвоб. 30 мг блистер, №60</t>
  </si>
  <si>
    <t>ГЛЮКАГОН</t>
  </si>
  <si>
    <t>ГлюкаГен® 1 мг ГипоКит, Novo Nordisk (Дания), лиофил. д/р-ра д/ин. 1 МЕ фл., с раств. в шприце 1 мл, №1</t>
  </si>
  <si>
    <t>ГРИЗЕОФУЛЬВИН</t>
  </si>
  <si>
    <t>ГРИЗЕОФУЛЬВИН, Борщаговский ХФЗ ПАО (Украина, Киев), табл. 125 мг блистер, в пачке, №40</t>
  </si>
  <si>
    <t>ДАКАРБАЗИН</t>
  </si>
  <si>
    <t>ДАКАРБАЗИН МЕДАК, Medac (Германия), пор. д/п р-ра д/ин. и инф. 100 мг фл., №10</t>
  </si>
  <si>
    <t>ДАКАРБАЗИН МЕДАК, Medac (Германия), пор. д/п р-ра д/ин. и инф. 200 мг фл., №10</t>
  </si>
  <si>
    <t>ДАКАРБАЗИН МЕДАК, Medac (Германия), пор. д/п р-ра д/инф. 500 мг фл., №1</t>
  </si>
  <si>
    <t>ДАКАРБАЗИН, AllMed International  (США), лиофил. д/р-ра д/ин. 200 мг фл., №1</t>
  </si>
  <si>
    <t>ДАКАРБАЗИН, AllMed International  (США), лиофил. д/р-ра д/ин. 500 мг фл., №1</t>
  </si>
  <si>
    <t>ДАЛТЕПАРИН НАТРИЙ</t>
  </si>
  <si>
    <t>ФРАГМИН®, Pfizer Inc. (США), р-р д/ин. 10000 МЕ/мл амп. 1 мл, №10</t>
  </si>
  <si>
    <t>ФРАГМИН®, Pfizer Inc. (США), р-р д/ин. 2500 МЕ/0,2 мл шприц однораз. 0,2 мл, №10</t>
  </si>
  <si>
    <t>ФРАГМИН®, Pfizer Inc. (США), р-р д/ин. 5000 МЕ/0,2 мл шприц однораз. 0,2 мл, №10</t>
  </si>
  <si>
    <t>ДЕКСАМЕТАЗОН</t>
  </si>
  <si>
    <t>ДЕКСАМЕТАЗОН ГАЛЕФАРМ, Юлко ТПП (Украина, Киев), табл. 1 мг блистер, №100</t>
  </si>
  <si>
    <t>ДЕКСАМЕТАЗОН ГАЛЕФАРМ, Юлко ТПП (Украина, Киев), табл. 4 мг блистер, №100</t>
  </si>
  <si>
    <t>ДЕКСАМЕТАЗОН, KRKA d.d. Novo Mesto  (Словения), р-р д/ин. 4 мг амп. 1 мл, №25</t>
  </si>
  <si>
    <t>ДЕКСАМЕТАЗОН, KRKA d.d. Novo Mesto  (Словения), табл. 0,5 мг блистер, №10</t>
  </si>
  <si>
    <t>ДЕКСАМЕТАЗОН, Nabros Pharma (Индия), р-р д/ин. 4 мг/мл амп. 1 мл, №5</t>
  </si>
  <si>
    <t>ДЕКСАМЕТАЗОН, Вертекс ООО ФФ (Украина, Харьков), р-р д/ин. 4 мг/мл амп. 1 мл, №5</t>
  </si>
  <si>
    <t>ДЕКСАМЕТАЗОН, Здоровье Группа компаний ООО (Украина, Харьков), р-р д/ин. 4 мг/мл амп. 1 мл, в блистере в пачке, №5</t>
  </si>
  <si>
    <t>ДЕКСАМЕТАЗОН, Здоровье Группа компаний ООО (Украина, Харьков), р-р д/ин. 4 мг/мл амп. 1 мл, в пачке, №10</t>
  </si>
  <si>
    <t>ДЕКСАМЕТАЗОН, Здоровье Группа компаний ООО (Украина, Харьков), р-р д/ин. 4 мг/мл амп. 1 мл, в пачке, №5</t>
  </si>
  <si>
    <t>ДЕКСАМЕТАЗОН, Здоровье Группа компаний ООО (Украина, Харьков), р-р д/ин. 4 мг/мл амп. 2 мл, в пачке, №5</t>
  </si>
  <si>
    <t>ДЕКСАМЕТАЗОН, Здоровье Группа компаний ООО (Украина, Харьков), табл. 0,5 мг банка, №50</t>
  </si>
  <si>
    <t>ДЕКСАМЕТАЗОН, Здоровье Группа компаний ООО (Украина, Харьков), табл. 0,5 мг блистер, №10</t>
  </si>
  <si>
    <t>ТАЙГЕРОН, Кусум Фарм ООО (Украина, Киев), табл. п/о 500 мг блистер, №10</t>
  </si>
  <si>
    <t>ТАЙГЕРОН, Кусум Фарм ООО (Украина, Киев), табл. п/о 500 мг блистер, №5</t>
  </si>
  <si>
    <t>ТАЙГЕРОН, Кусум Фарм ООО (Украина, Киев), табл. п/о 750 мг блистер, №5</t>
  </si>
  <si>
    <t>ФЛОКСИУМ, Артериум Корпорация ОАО (Украина, Киев), р-р д/инф. 500 мг бутылка 100 мл, в пачке, №1</t>
  </si>
  <si>
    <t>ФЛОКСИУМ, Артериум Корпорация ОАО (Украина, Киев), табл. п/плен. оболочкой 500 мг блистер, в пачке, №10</t>
  </si>
  <si>
    <t>ФЛОКСИУМ, Артериум Корпорация ОАО (Украина, Киев), табл. п/плен. оболочкой 500 мг блистер, в пачке, №5</t>
  </si>
  <si>
    <t>ЛИДОКАИН</t>
  </si>
  <si>
    <t>ЛИДОКАИН, Egis (Венгрия), р-р д/ин. 2 % амп. 2 мл, блистер, №100</t>
  </si>
  <si>
    <t>ЛИДОКАИН, Лекхим ЧАО (Украина, Киев), р-р д/ин. 20 мг/мл амп. 2 мл, блистер в пачке, №10</t>
  </si>
  <si>
    <t>ЛИДОКАИН, Лубныфарм ПАО (Украина, Лубны), р-р д/ин. 20 мг/мл амп. 2 мл, №10</t>
  </si>
  <si>
    <t>ЛИДОКАИН, Нико ООО (Украина, Киев), р-р д/ин. 20 мг/мл амп. 2 мл, №10</t>
  </si>
  <si>
    <t>ЛИДОКАИН-ДАРНИЦА, Дарница ЧАО (Украина, Киев), р-р д/ин. 20 мг/мл амп. 2 мл, контурн. ячейк. уп., пачка, №10</t>
  </si>
  <si>
    <t>ЛИДОКАИН-ДАРНИЦА, Дарница ЧАО (Украина, Киев), р-р д/ин. 20 мг/мл амп. 2 мл, коробка, №10</t>
  </si>
  <si>
    <t>ЛИДОКАИН-ЗДОРОВЬЕ, Здоровье Группа компаний ООО (Украина, Харьков), р-р д/ин. 100 мг/мл амп. 2 мл, в коробках, №10</t>
  </si>
  <si>
    <t>ЛИДОКАИН-ЗДОРОВЬЕ, Здоровье Группа компаний ООО (Украина, Харьков), р-р д/ин. 20 мг/мл амп. 2 мл, в коробках, №10</t>
  </si>
  <si>
    <t>ЛИДОКАИНА ГИДРОХЛОРИД, Артериум Корпорация ОАО (Украина, Киев), р-р д/ин. 20 мг/мл амп. 2 мл, коробка, №10</t>
  </si>
  <si>
    <t>ЛИНЕЗОЛИД</t>
  </si>
  <si>
    <t>ЗИВОКС, Pfizer Inc. (США), р-р д/инф. 2 мг/мл с-ма для в/в введ. 300 мл, №1</t>
  </si>
  <si>
    <t>ЗИВОКС, Pfizer Inc. (США), табл. п/плен. оболочкой 600 мг, №10</t>
  </si>
  <si>
    <t>ЛАЕН®, Кусум Фарм ООО (Украина, Киев), табл. п/плен. оболочкой 600 мг блистер, №10</t>
  </si>
  <si>
    <t>ЛИЗОЛИД-600, AAR Pharma  (Великобритания), табл. п/о 600 мг стрип, №10</t>
  </si>
  <si>
    <t>ЛИЗОЛИД-600, AAR Pharma  (Великобритания), табл. п/о 600 мг стрип, №4</t>
  </si>
  <si>
    <t>ЛИЗОМАК 600, Macleods Pharmaceuticals Ltd (Индия), табл. п/плен. оболочкой 600 мг стрип, №10</t>
  </si>
  <si>
    <t>ЛИНЕЗИД, Scan Biotech  (Индия), р-р д/инф. 600 мг фл. 300 мл, №1</t>
  </si>
  <si>
    <t>ЛИНЕЗИД, Scan Biotech  (Индия), табл. п/плен. оболочкой 600 мг блистер, №5</t>
  </si>
  <si>
    <t>ЛИНЕЗОЛИДИН, Артериум Корпорация ОАО (Украина, Киев), р-р д/инф. 2 мг/мл бутылка 300 мл, №1</t>
  </si>
  <si>
    <t>ЛИНЕЗОЛИДИН, Артериум Корпорация ОАО (Украина, Киев), табл. п/плен. оболочкой 600 мг блистер, №10</t>
  </si>
  <si>
    <t>ЛИНЕЗОЛФ, Олфарма ООО (Украина), табл. п/плен. оболочкой 600 мг блистер, №10</t>
  </si>
  <si>
    <t>ЛИНЕЛИД, Юрия-Фарм ООО (Украина, Киев), р-р д/инф. 2 мг/мл бутылка стекл. 300 мл</t>
  </si>
  <si>
    <t>ЛИНЕЛИД, Юрия-Фарм ООО (Украина, Киев), р-р д/инф. 2 мг/мл контейнер полимерн. 300 мл</t>
  </si>
  <si>
    <t>ЛОПЕРАМИД</t>
  </si>
  <si>
    <t>ИМОДИУМ® ЛИНГВАЛЬНЫЙ, Johnson &amp; Johnson (США), табл., дисперг. в рот. полости 2 мг блистер, №6</t>
  </si>
  <si>
    <t>ИМОДИУМ®, Johnson &amp; Johnson (США), капс. 2 мг блистер, №20</t>
  </si>
  <si>
    <t>ИМОДИУМ®, Johnson &amp; Johnson (США), капс. 2 мг блистер, №6</t>
  </si>
  <si>
    <t>ЛОПЕДИУМ®, Sandoz (Швейцария), капс. 2 мг, №10</t>
  </si>
  <si>
    <t>ЛОПЕДИУМ®, Sandoz (Швейцария), капс. 2 мг, №6</t>
  </si>
  <si>
    <t>ЛОПЕРАМИД ГРИНДЕКС, Grindeks (Латвия), капс. тверд. 2 мг блистер, №10</t>
  </si>
  <si>
    <t>ЛОПЕРАМИД, Артериум Корпорация ОАО (Украина, Киев), табл. 2 мг блистер в пачке, №20</t>
  </si>
  <si>
    <t>ЛОПЕРАМИД, Лекхим ЧАО (Украина, Киев), табл. 0,002 г блистер, №10</t>
  </si>
  <si>
    <t>ЛОПЕРАМИД, Лекхим ЧАО (Украина, Киев), табл. 0,002 г блистер, №20</t>
  </si>
  <si>
    <t>ЛОПЕРАМИД, Стиролбиофарм ООО (Украина, Горловка), капс. 2 мг, №24</t>
  </si>
  <si>
    <t>ЛОПЕРАМИДА ГИДРОХЛОРИД "ОЗ", Здоровье Группа компаний ООО (Украина, Харьков), табл. 2 мг блистер, №10</t>
  </si>
  <si>
    <t>ЛОПЕРАМИДА ГИДРОХЛОРИД "ОЗ", Здоровье Группа компаний ООО (Украина, Харьков), табл. 2 мг блистер, в пачке, №10</t>
  </si>
  <si>
    <t>ЛОПЕРАМИДА ГИДРОХЛОРИД "ОЗ", Здоровье Группа компаний ООО (Украина, Харьков), табл. 2 мг блистер, в пачке, №20</t>
  </si>
  <si>
    <t>ЛОПЕРАМИДА ГИДРОХЛОРИД "ОЗ", Здоровье Группа компаний ООО (Украина, Харьков), табл. 2 мг блистер, в пачке, №30</t>
  </si>
  <si>
    <t>ЛОПЕРАМИДА ГИДРОХЛОРИД, Здоровье Группа компаний ООО (Украина, Харьков), капс. 2 мг блистер, №10</t>
  </si>
  <si>
    <t>ЛОПЕРАМИДА ГИДРОХЛОРИД, Здоровье Группа компаний ООО (Украина, Харьков), капс. 2 мг блистер, в коробке, №10</t>
  </si>
  <si>
    <t>ЛОПЕРАМИДА ГИДРОХЛОРИД, Здоровье Группа компаний ООО (Украина, Харьков), капс. 2 мг блистер, в коробке, №20</t>
  </si>
  <si>
    <t>ЛОПЕРАМИД-ЗДОРОВЬЕ, Здоровье Группа компаний ООО (Украина, Харьков), табл. 2 мг, №20</t>
  </si>
  <si>
    <t>СТОПЕРАН, Дельта Медикел ООО (Украина, Вишневое), капс. тверд. 2 мг блистер, №8</t>
  </si>
  <si>
    <t>ЛОРАТАДИН</t>
  </si>
  <si>
    <t>АГИСТАМ, Стиролбиофарм ООО (Украина, Горловка), табл. 10 мг блистер, №12</t>
  </si>
  <si>
    <t>АГИСТАМ, Стиролбиофарм ООО (Украина, Горловка), табл. 10 мг блистер, в пачке, №12</t>
  </si>
  <si>
    <t>АГИСТАМ, Стиролбиофарм ООО (Украина, Горловка), табл. 10 мг блистер, в пачке, №6</t>
  </si>
  <si>
    <t>АЛЕРИК, Дельта Медикел ООО (Украина, Вишневое), табл. 10 мг блистер, №7</t>
  </si>
  <si>
    <t>КЛАРИТИН®, Bayer Consumer Health  (Швейцария), табл. 10 мг, №10</t>
  </si>
  <si>
    <t>КЛАРИТИН®, Bayer Consumer Health  (Швейцария), табл. 10 мг, №7</t>
  </si>
  <si>
    <t>ЛОРАНО ОДТ, Sandoz (Швейцария), табл., дисперг. в рот. полости 10 мг, №20</t>
  </si>
  <si>
    <t>ЛОРАНО ОДТ, Sandoz (Швейцария), табл., дисперг. в рот. полости 10 мг, №7</t>
  </si>
  <si>
    <t>ЛОРАНО, Sandoz (Швейцария), табл. 10 мг блистер, в карт. коробке, №20</t>
  </si>
  <si>
    <t>ЛОРАНО, Sandoz (Швейцария), табл. 10 мг блистер, в карт. коробке, №7</t>
  </si>
  <si>
    <t>ЛОРАТАДИН, Артериум Корпорация ОАО (Украина, Киев), табл. 10 мг блистер, №10</t>
  </si>
  <si>
    <t>ЛОРАТАДИН, Астрафарм ООО (Украина, Вишневое), табл. 10 мг блистер, №10</t>
  </si>
  <si>
    <t>ЛОРАТАДИН, Житомирская ФФ ООО (Украина, Житомир), сироп 1 мг/мл фл. 90 мл, №1</t>
  </si>
  <si>
    <t>ЛОРАТАДИН, Юрия-Фарм ООО (Украина, Киев), сироп 5 мг/5 мл фл. 100 мл, №1</t>
  </si>
  <si>
    <t>ЛОРАТАДИН-ДАРНИЦА, Дарница ЧАО (Украина, Киев), табл. 10 мг контурн. ячейк. уп., №10</t>
  </si>
  <si>
    <t>ЛОРАТАДИН-ЗДОРОВЬЕ, Здоровье Группа компаний ООО (Украина, Харьков), сироп 5 мг/5 мл фл. 100 мл, с мерной ложкой, №1</t>
  </si>
  <si>
    <t>ВИРЕАД, Дельта Медикел ООО (Украина, Вишневое), табл. п/плен. оболочкой 300 мг фл., №30</t>
  </si>
  <si>
    <t>ТЕНОХОП, Macleods Pharmaceuticals Ltd (Индия), табл. п/плен. оболочкой 300 мг фл., №30</t>
  </si>
  <si>
    <t>ТЕНОФОВИР+ЭМТРИЦИТАБИН</t>
  </si>
  <si>
    <t>ТЕНОХОП-Е, Macleods Pharmaceuticals Ltd (Индия), табл. п/плен. оболочкой 300 мг + 200 мг фл., №30</t>
  </si>
  <si>
    <t>ТРУВАДА®, Дельта Медикел ООО (Украина, Вишневое), табл. п/плен. оболочкой фл., №30</t>
  </si>
  <si>
    <t>ТЕНОФОВИР+ЭМТРИЦИТАБИН+ЭФАВИРЕНЗ</t>
  </si>
  <si>
    <t>АТРИПЛА, Merck &amp; Co (США), табл. п/о, №30</t>
  </si>
  <si>
    <t>ТЕРБИНАФИН</t>
  </si>
  <si>
    <t>ЛАМИДЕРМ, Euro Lifecare  (Великобритания), крем 10 мг/г туба 15 г, №1</t>
  </si>
  <si>
    <t>ЛАМИЗИЛ®, GlaxoSmithKline Consumer Healthcare  (Великобритания), крем 1 % туба 15 г, №1</t>
  </si>
  <si>
    <t>ЛАМИЗИЛ®, GlaxoSmithKline Consumer Healthcare  (Великобритания), крем 1 % туба 30 г, №1</t>
  </si>
  <si>
    <t>ЛАМИКОН®, Фармак ОАО (Украина, Киев), крем 1 % туба 15 г, №1</t>
  </si>
  <si>
    <t>МИКОФИН, Nobel  (Турция), крем 10 мг/1 г туба 15 г, №1</t>
  </si>
  <si>
    <t>ТЕРБИЗИЛ, Gedeon Richter (Венгрия), крем 1 % туба 15 г, №1</t>
  </si>
  <si>
    <t>ЭКЗИФИН®, Dr. Reddy's (Индия), крем 1 % туба 10 г</t>
  </si>
  <si>
    <t>ТЕРИЗИДОН</t>
  </si>
  <si>
    <t>ТЕРИЗ, Macleods Pharmaceuticals Ltd (Индия), капс. 250 мг стрип, №100</t>
  </si>
  <si>
    <t>ТЕРИЗИДОН, Лекхим ЧАО (Украина, Киев), капс. тверд. 250 мг блистер, №10</t>
  </si>
  <si>
    <t>ТЕСТОСТЕРОН</t>
  </si>
  <si>
    <t>НЕБИДО, Bayer Pharmaceuticals  (Германия), р-р д/ин. 250 мг/мл амп. 4 мл, №1</t>
  </si>
  <si>
    <t>СУСТАНОН®-250, Merck &amp; Co (США), р-р д/ин. 250 мг/мл амп. 1 мл, №1</t>
  </si>
  <si>
    <t>ТЕТРАЦИКЛИН</t>
  </si>
  <si>
    <t>ТЕТРАЦИКЛИН МАЗЬ ГЛАЗНАЯ 1%, Арпимед  (Армения), мазь глаз. 1 % туба 3 г, №1</t>
  </si>
  <si>
    <t>ТЕТРАЦИКЛИНОВАЯ МАЗЬ, Татхимфармпрепараты (Россия), мазь глаз. 1 % туба 3 г</t>
  </si>
  <si>
    <t>ТИБОЛОН</t>
  </si>
  <si>
    <t>ЛИВИАЛ®, Merck &amp; Co (США), табл. 2,5 мг блистер, №28</t>
  </si>
  <si>
    <t>ТИМОЛОЛ</t>
  </si>
  <si>
    <t>АРУТИМОЛ®, Bausch + Lomb Inc  (США), кап. глаз., р-р 2,5 мг/мл фл.-капельн. 5 мл, №1</t>
  </si>
  <si>
    <t>АРУТИМОЛ®, Bausch + Lomb Inc  (США), кап. глаз., р-р 5 мг/мл фл.-капельн. 5 мл, №1</t>
  </si>
  <si>
    <t>КУЗИМОЛОЛ®, Alcon Pharmaceuticals (Швейцария), кап. глаз. 2,5 мг/мл фл.-капельн. 5 мл, №1</t>
  </si>
  <si>
    <t>КУЗИМОЛОЛ®, Alcon Pharmaceuticals (Швейцария), кап. глаз. 5 мг/мл фл.-капельн. 5 мл, №1</t>
  </si>
  <si>
    <t>НОРМАТИН, World Medicine  (Великобритания), кап. глаз. 0,5 % фл.-капельн. 5 мл, №1</t>
  </si>
  <si>
    <t>ОФТАН® ТИМОЛОЛ, Santen  (Финляндия), кап. глаз. 0,5 % фл. с капельницей 5 мл, №1</t>
  </si>
  <si>
    <t>ОФТИМОЛ®, Фармак ОАО (Украина, Киев), кап. глаз. 2,5 мг/мл фл. 10 мл, №1</t>
  </si>
  <si>
    <t>ОФТИМОЛ®, Фармак ОАО (Украина, Киев), кап. глаз. 2,5 мг/мл фл. 5 мл, №1</t>
  </si>
  <si>
    <t>ОФТИМОЛ®, Фармак ОАО (Украина, Киев), кап. глаз. 5 мг/мл фл. 10 мл, №1</t>
  </si>
  <si>
    <t>ОФТИМОЛ®, Фармак ОАО (Украина, Киев), кап. глаз. 5 мг/мл фл. 5 мл, №1</t>
  </si>
  <si>
    <t>ТИМОЛОЛ, Стиролбиофарм ООО (Украина, Горловка), кап. глаз. 0,5 % тюбик-капельн. 1 мл, в пачке, №5</t>
  </si>
  <si>
    <t>ТИМОЛОЛ, Фармак ОАО (Украина, Киев), кап. глаз. 2,5 мг/мл фл. 5 мл, №1</t>
  </si>
  <si>
    <t>ТИМОЛОЛ-ДАРНИЦА, Дарница ЧАО (Украина, Киев), кап. глаз., р-р 2,5 мг/мл фл. 5 мл, в пачке, №1</t>
  </si>
  <si>
    <t>ТИМОЛОЛ-ДАРНИЦА, Дарница ЧАО (Украина, Киев), кап. глаз., р-р 5 мг/мл фл. 10 мл, в пачке, №1</t>
  </si>
  <si>
    <t>ТИМОЛОЛ-ДАРНИЦА, Дарница ЧАО (Украина, Киев), кап. глаз., р-р 5 мг/мл фл. 5 мл, в пачке, №1</t>
  </si>
  <si>
    <t>ТИОПЕНТАЛ НАТРИЙ</t>
  </si>
  <si>
    <t>ТИОПЕНТАЛ, Артериум Корпорация ОАО (Украина, Киев), лиофил. д/р-ра д/ин. 0,5 г фл.</t>
  </si>
  <si>
    <t>ТИОПЕНТАЛ, Артериум Корпорация ОАО (Украина, Киев), лиофил. д/р-ра д/ин. 1 г фл.</t>
  </si>
  <si>
    <t>ТРАНЕКСАМОВАЯ КИСЛОТА</t>
  </si>
  <si>
    <t>ВИДАНОЛ®, Кусум Фарм ООО (Украина, Киев), табл. п/о 500 мг блистер, №60</t>
  </si>
  <si>
    <t>ГЕМОТРАН®, Фармак ОАО (Украина, Киев), р-р д/ин. 100 мг/мл амп. 5 мл, №5</t>
  </si>
  <si>
    <t>ГЕМОТРАН®, Фармак ОАО (Украина, Киев), табл. п/плен. оболочкой 500 мг блистер, №30</t>
  </si>
  <si>
    <t>САНГЕРА, Юрия-Фарм ООО (Украина, Киев), р-р д/ин. 100 мг/мл амп. 10 мл, №5</t>
  </si>
  <si>
    <t>САНГЕРА, Юрия-Фарм ООО (Украина, Киев), р-р д/ин. 100 мг/мл амп. 5 мл, №5</t>
  </si>
  <si>
    <t>САНГЕРА, Юрия-Фарм ООО (Украина, Киев), р-р д/ин. 100 мг/мл фл. 10 мл, №5</t>
  </si>
  <si>
    <t>САНГЕРА, Юрия-Фарм ООО (Украина, Киев), р-р д/ин. 100 мг/мл фл. 10 мл, с раств. 100 мл (NaCl-Солювен), №1</t>
  </si>
  <si>
    <t>ТРАМИКС®, Артериум Корпорация ОАО (Украина, Киев), р-р д/ин. 100 мг/мл амп. 5 мл, контурн. ячейк. уп., пачка, №5</t>
  </si>
  <si>
    <t>ТРАНЕКСАМ, Stada  (Германия), табл. п/о 250 мг, №30</t>
  </si>
  <si>
    <t>ТРАНЕСТАТ, Amoun (Египет), р-р д/ин. 100 мг/мл амп. 5 мл, №6</t>
  </si>
  <si>
    <t>ТРАНСТОП, Aurobindo Pharma (Индия), р-р д/ин. 100 мг/мл амп. 5 мл, №6</t>
  </si>
  <si>
    <t>ТРЕНАКСА 250, Macleods Pharmaceuticals Ltd (Индия), табл. п/о 250 мг, №12</t>
  </si>
  <si>
    <t>ТРЕНАКСА 500, Macleods Pharmaceuticals Ltd (Индия), табл. п/о 500 мг, №12</t>
  </si>
  <si>
    <t>ТУГИНА, Tulip Lab.  (Индия), р-р д/ин. 100 мг/мл амп. 5 мл, №5</t>
  </si>
  <si>
    <t>ЦИКЛОКАПРОН-ЗДОРОВЬЕ, Здоровье Группа компаний ООО (Украина, Харьков), р-р д/ин. 100 мг/мл амп. 5 мл, в коробке, №5</t>
  </si>
  <si>
    <t>ТРОПИКАМИД</t>
  </si>
  <si>
    <t>МИДРИАЦИЛ, Alcon Pharmaceuticals (Швейцария), кап. глаз. 1 % фл.-капельн. Дроп-Тейнер® 15 мл, №1</t>
  </si>
  <si>
    <t>ТРОПИКАМИД-ФАРМАК, Фармак ОАО (Украина, Киев), кап. глаз. 0,5 % фл. 5 мл, №1</t>
  </si>
  <si>
    <t>ТРОПИКАМИД-ФАРМАК, Фармак ОАО (Украина, Киев), кап. глаз. 1 % фл. 10 мл, №1</t>
  </si>
  <si>
    <t>ТРОПИКАМИД-ФАРМАК, Фармак ОАО (Украина, Киев), кап. глаз. 1 % фл. 5 мл, №1</t>
  </si>
  <si>
    <t>УГОЛЬ АКТИВИРОВАННЫЙ МЕДИЦИНСКИЙ*</t>
  </si>
  <si>
    <t>КАРБОЛОНГ®, ПРО-фарма ООО (Украина, Киев), пор. орал. 5 г пакет, в пачке, №30</t>
  </si>
  <si>
    <t>ФАКТОР СВЕРТЫВАНИЯ IX*</t>
  </si>
  <si>
    <t>АЙМАФИКС, Kedrion  (Италия), пор. лиофил. д/п р-ра д/ин. 1000 МЕ фл., с раств. во фл. 10 мл</t>
  </si>
  <si>
    <t>АЙМАФИКС, Kedrion  (Италия), пор. лиофил. д/п р-ра д/ин. 500 МЕ фл., с раств. во фл. 10 мл</t>
  </si>
  <si>
    <t>БенеФикс, Pfizer Inc. (США), пор. д/р-ра д/ин. 500 МЕ фл., +раств. шприц 5 мл , ст. набор, №1</t>
  </si>
  <si>
    <t>ИММУНИН, Baxter AG  (Швейцария), пор. д/р-ра д/ин. или инф. 600 МЕ фл., с раств. (вода д/ин.) фл. 5 мл</t>
  </si>
  <si>
    <t>ФАКТОР СВЕРТЫВАНИЯ VIII*</t>
  </si>
  <si>
    <t>БЕРИАТЕ®/BERIATE® ФАКТОР КОАГУЛЯЦИИ КРОВИ VIII, CSL Behring  (Германия), пор. д/п р-ра д/ин. и инф. 500 МЕ фл., с раств. (вода д/ин.) фл. 5 мл, №1</t>
  </si>
  <si>
    <t>ОКТАНАТ, Octapharma  (Австрия), пор. д/р-ра д/ин. 500 МЕ фл., раств.+компл. устройств д/введ, №1</t>
  </si>
  <si>
    <t>ОКТАНАТ, Octapharma  (Австрия), пор. лиофил. д/п р-ра д/ин. 1000 МЕ фл., раств.+компл. устройств д/введ, №1</t>
  </si>
  <si>
    <t>ОКТАНАТ, Octapharma  (Австрия), пор. лиофил. д/п р-ра д/ин. 250 МЕ фл., раств.+компл. устройств д/введ, №1</t>
  </si>
  <si>
    <t>ОКТАНАТ, Octapharma  (Австрия), пор. лиофил. д/п р-ра д/ин. 500 МЕ фл., раств.+компл. устройств д/введ, №1</t>
  </si>
  <si>
    <t>РЕФАКТО АФ, Pfizer Inc. (США), лиофил. д/р-ра д/ин. 250 МЕ фл., +раств. шприц 4 мл , ст. набор, №1</t>
  </si>
  <si>
    <t>РЕФАКТО АФ, Pfizer Inc. (США), лиофил. д/р-ра д/ин. 500 МЕ фл., +раств. шприц 4 мл , ст. набор, №1</t>
  </si>
  <si>
    <t>ЭМОКЛОТ, Kedrion  (Италия), лиофил. д/р-ра д/инф 1000 МЕ фл., с раств. во фл. 10 мл</t>
  </si>
  <si>
    <t>ЭМОКЛОТ, Kedrion  (Италия), лиофил. д/р-ра д/инф 500 МЕ фл., с раств. во фл. 10 мл</t>
  </si>
  <si>
    <t>ФЕНИТОИН</t>
  </si>
  <si>
    <t>ДИФЕНИН, Луганский ХФЗ ОАО (Украина, Луганск), табл. 0,117 г стрип, №10</t>
  </si>
  <si>
    <t>ДИФЕНИН®, Киевский витаминный завод ПАО (Украина, Киев), табл. 0,117 г контурн. безъячейк. уп., №10</t>
  </si>
  <si>
    <t>ДИФЕНИН®, Киевский витаминный завод ПАО (Украина, Киев), табл. 117 мг блистер, в пачке, №10</t>
  </si>
  <si>
    <t>ДИФЕНИН®, Киевский витаминный завод ПАО (Украина, Киев), табл. 117 мг блистер, в пачке, №60</t>
  </si>
  <si>
    <t>ФЕНОБАРБИТАЛ</t>
  </si>
  <si>
    <t>ФЕНОБАРБИТАЛ IC, ИнтерХим ОДО ФФ (Украина, Одесса), табл. 100 мг блистер, №50</t>
  </si>
  <si>
    <t>ФЕНОБАРБИТАЛ IC, ИнтерХим ОДО ФФ (Украина, Одесса), табл. 5 мг блистер, №50</t>
  </si>
  <si>
    <t>ФЕНОБАРБИТАЛ IC, ИнтерХим ОДО ФФ (Украина, Одесса), табл. 50 мг блистер, №50</t>
  </si>
  <si>
    <t>ФЕНОБАРБИТАЛ, MEDA Pharmaceuticals Switzerland  (Швейцария), табл. 0,005 г, №6</t>
  </si>
  <si>
    <t>МЕТРОНИДАЗОЛ, Нико ООО (Украина, Киев), р-р д/инф. 0,5 % бутылка 100 мл</t>
  </si>
  <si>
    <t>МЕТРОНИДАЗОЛ, Нико ООО (Украина, Киев), р-р д/инф. 0,5 % фл. 100 мл</t>
  </si>
  <si>
    <t>МЕТРОНИДАЗОЛ, Фарматрейд ДП (Украина, Дрогобыч), р-р д/инф. 0,5 % контейнер пвх 100 мл, №1</t>
  </si>
  <si>
    <t>МЕТРОНИДАЗОЛ, Юрия-Фарм ООО (Украина, Киев), р-р инф. 5 мг/мл бутылка 100 мл</t>
  </si>
  <si>
    <t>МЕТРОНИДАЗОЛ, Юрия-Фарм ООО (Украина, Киев), р-р инф. 5 мг/мл контейнер 100 мл</t>
  </si>
  <si>
    <t>МЕТРОНИДАЗОЛ-ДАРНИЦА, Дарница ЧАО (Украина, Киев), р-р д/инф. 5 мг/мл фл. 100 мл, №1</t>
  </si>
  <si>
    <t>МЕТРОНИДАЗОЛ-ЗДОРОВЬЕ, Здоровье Группа компаний ООО (Украина, Харьков), табл. 250 мг блистер, №20</t>
  </si>
  <si>
    <t>МЕТРОНИДАЗОЛ-ЗДОРОВЬЕ, Здоровье Группа компаний ООО (Украина, Харьков), табл. 250 мг, (20 таблеток в блистере)</t>
  </si>
  <si>
    <t>МЕТРОНИДАЗОЛ-НОВОФАРМ, Новофарм-Биосинтез ООО (Украина, Новоград-Волынский), р-р д/инф. 5 мг/мл бутылка 100 мл</t>
  </si>
  <si>
    <t>МЕТРОНИДАЗОЛ-НОВОФАРМ, Новофарм-Биосинтез ООО (Украина, Новоград-Волынский), р-р д/инф. 5 мг/мл бутылка 100 мл, в пачке</t>
  </si>
  <si>
    <t>МЕТРОНИДАЗОЛ-НОВОФАРМ, Новофарм-Биосинтез ООО (Украина, Новоград-Волынский), р-р д/инф. 5 мг/мл бутылка 200 мл</t>
  </si>
  <si>
    <t>МЕТРОНИДАЗОЛ-ФАРМЕКС, Фармекс Групп ООО (Украина, Борисполь), пессарии 500 мг блистер, №10</t>
  </si>
  <si>
    <t>МЕТРОНИДАЗОЛ-ФАРМЕКС, Фармекс Групп ООО (Украина, Борисполь), пессарии 500 мг блистер, №5</t>
  </si>
  <si>
    <t>ТРИХОПОЛ®, Polpharma (Польша), табл. 250 мг блистер, №20</t>
  </si>
  <si>
    <t>ТРИХОПОЛ®, Polpharma (Польша), табл. вагинал. 500 мг, №10</t>
  </si>
  <si>
    <t>ФЛАГИЛ®, Sanofi  (Франция), супп. вагинал. 500 мг стрип, №10</t>
  </si>
  <si>
    <t>ФЛАГИЛ®, Sanofi  (Франция), табл. п/о 250 мг, №20</t>
  </si>
  <si>
    <t>ЭФЛОРАН, KRKA d.d. Novo Mesto  (Словения), р-р д/инф. 500 мг/100 мл фл. 100 мл, №1</t>
  </si>
  <si>
    <t>ЭФЛОРАН, KRKA d.d. Novo Mesto  (Словения), табл. 400 мг фл., №10</t>
  </si>
  <si>
    <t>МЕТФОРМИН</t>
  </si>
  <si>
    <t>ГЛЮКОФАЖ XR, Takeda (Япония), табл. пролонг. дейст. 1000 мг, №30</t>
  </si>
  <si>
    <t>ГЛЮКОФАЖ XR, Takeda (Япония), табл. пролонг. дейст. 1000 мг, №60</t>
  </si>
  <si>
    <t>ГЛЮКОФАЖ XR, Takeda (Япония), табл. пролонг. дейст. 500 мг, №30</t>
  </si>
  <si>
    <t>ГЛЮКОФАЖ XR, Takeda (Япония), табл. пролонг. дейст. 500 мг, №60</t>
  </si>
  <si>
    <t>ГЛЮКОФАЖ, Takeda (Япония), табл. п/плен. оболочкой 1000 мг, №30</t>
  </si>
  <si>
    <t>ГЛЮКОФАЖ, Takeda (Япония), табл. п/плен. оболочкой 1000 мг, №60</t>
  </si>
  <si>
    <t>ГЛЮКОФАЖ, Takeda (Япония), табл. п/плен. оболочкой 500 мг, №30</t>
  </si>
  <si>
    <t>ГЛЮКОФАЖ, Takeda (Япония), табл. п/плен. оболочкой 500 мг, №60</t>
  </si>
  <si>
    <t>ГЛЮКОФАЖ, Takeda (Япония), табл. п/плен. оболочкой 850 мг, №30</t>
  </si>
  <si>
    <t>ГЛЮКОФАЖ, Takeda (Япония), табл. п/плен. оболочкой 850 мг, №60</t>
  </si>
  <si>
    <t>ДИАНОРМЕТ® 1000, Teva  (Израиль), табл. п/плен. оболочкой 1000 мг блистер, №30</t>
  </si>
  <si>
    <t>ДИАНОРМЕТ® 500, Teva  (Израиль), табл. 500 мг, №30</t>
  </si>
  <si>
    <t>ДИАНОРМЕТ® 850, Teva  (Израиль), табл. 850 мг блистер, №30</t>
  </si>
  <si>
    <t>ДИАНОРМЕТ® 850, Teva  (Израиль), табл. 850 мг, №30</t>
  </si>
  <si>
    <t>ДИАФОРМИН® SR, Фармак ОАО (Украина, Киев), табл. пролонг. дейст. 1000 мг блистер, №30</t>
  </si>
  <si>
    <t>ДИАФОРМИН® SR, Фармак ОАО (Украина, Киев), табл. пролонг. дейст. 1000 мг блистер, №60</t>
  </si>
  <si>
    <t>ДИАФОРМИН® SR, Фармак ОАО (Украина, Киев), табл. пролонг. дейст. 500 мг блистер, №30</t>
  </si>
  <si>
    <t>ДИАФОРМИН® SR, Фармак ОАО (Украина, Киев), табл. пролонг. дейст. 500 мг блистер, №60</t>
  </si>
  <si>
    <t>ДИАФОРМИН®, Фармак ОАО (Украина, Киев), табл. 500 мг блистер, №30</t>
  </si>
  <si>
    <t>ДИАФОРМИН®, Фармак ОАО (Украина, Киев), табл. 500 мг блистер, №60</t>
  </si>
  <si>
    <t>ДИАФОРМИН®, Фармак ОАО (Украина, Киев), табл. 850 мг блистер, №30</t>
  </si>
  <si>
    <t>ДИАФОРМИН®, Фармак ОАО (Украина, Киев), табл. 850 мг блистер, №60</t>
  </si>
  <si>
    <t>ДИАФОРМИН®, Фармак ОАО (Украина, Киев), табл. п/плен. оболочкой 1000 мг блистер, №30</t>
  </si>
  <si>
    <t>ДИАФОРМИН®, Фармак ОАО (Украина, Киев), табл. п/плен. оболочкой 1000 мг блистер, №60</t>
  </si>
  <si>
    <t>ИНСУФОР, World Medicine  (Турция), табл. п/плен. оболочкой 1000 мг блистер, в карт. коробке, №30</t>
  </si>
  <si>
    <t>ИНСУФОР, World Medicine  (Турция), табл. п/плен. оболочкой 500 мг блистер, в карт. коробке, №30</t>
  </si>
  <si>
    <t>ИНСУФОР, World Medicine  (Турция), табл. п/плен. оболочкой 850 мг блистер, в карт. коробке, №30</t>
  </si>
  <si>
    <t>МЕГЛИФОРТ 1000, M. Biotech Ltd.  (Великобритания), табл. п/плен. оболочкой 1000 мг блистер, №30</t>
  </si>
  <si>
    <t>МЕГЛИФОРТ 500, M. Biotech Ltd.  (Великобритания), табл. п/плен. оболочкой 500 мг блистер, №30</t>
  </si>
  <si>
    <t>МЕГЛИФОРТ 850, M. Biotech Ltd.  (Великобритания), табл. п/плен. оболочкой 850 мг блистер, №30</t>
  </si>
  <si>
    <t>МЕТАМИН® SR, Кусум Фарм ООО (Украина, Киев), табл. пролонг. дейст. 500 мг блистер, №28</t>
  </si>
  <si>
    <t>МЕТАМИН® SR, Кусум Фарм ООО (Украина, Киев), табл. пролонг. дейст. 500 мг блистер, №30</t>
  </si>
  <si>
    <t>МЕТАМИН® SR, Кусум Фарм ООО (Украина, Киев), табл. пролонг. дейст. 500 мг блистер, №90</t>
  </si>
  <si>
    <t>МЕТАМИН®, Кусум Фарм ООО (Украина, Киев), табл. п/о 1000 мг, №30</t>
  </si>
  <si>
    <t>МЕТАМИН®, Кусум Фарм ООО (Украина, Киев), табл. п/о 1000 мг, №90</t>
  </si>
  <si>
    <t>МЕТАМИН®, Кусум Фарм ООО (Украина, Киев), табл. п/о 500 мг, №100</t>
  </si>
  <si>
    <t>МЕТАМИН®, Кусум Фарм ООО (Украина, Киев), табл. п/о 500 мг, №30</t>
  </si>
  <si>
    <t>МЕТАМИН®, Кусум Фарм ООО (Украина, Киев), табл. п/о 850 мг, №100</t>
  </si>
  <si>
    <t>МЕТАМИН®, Кусум Фарм ООО (Украина, Киев), табл. п/о 850 мг, №30</t>
  </si>
  <si>
    <t>МЕТФОГАММА® 1000, Woerwag Pharma (Германия), табл. п/плен. оболочкой 1000 мг блистер, №120</t>
  </si>
  <si>
    <t>МЕТФОГАММА® 1000, Woerwag Pharma (Германия), табл. п/плен. оболочкой 1000 мг блистер, №30</t>
  </si>
  <si>
    <t>МЕТФОГАММА® 500, Woerwag Pharma (Германия), табл. п/плен. оболочкой 500 мг, №120</t>
  </si>
  <si>
    <t>МЕТФОГАММА® 500, Woerwag Pharma (Германия), табл. п/плен. оболочкой 500 мг, №30</t>
  </si>
  <si>
    <t>МЕТФОГАММА® 850, Woerwag Pharma (Германия), табл. п/плен. оболочкой 850 мг, №120</t>
  </si>
  <si>
    <t>МЕТФОГАММА® 850, Woerwag Pharma (Германия), табл. п/плен. оболочкой 850 мг, №30</t>
  </si>
  <si>
    <t>МЕТФОРМИН САНДОЗ®, Sandoz (Швейцария), табл. п/плен. оболочкой 500 мг блистер, №120</t>
  </si>
  <si>
    <t>МЕТФОРМИН САНДОЗ®, Sandoz (Швейцария), табл. п/плен. оболочкой 500 мг блистер, №30</t>
  </si>
  <si>
    <t>МЕТФОРМИН САНДОЗ®, Sandoz (Швейцария), табл. п/плен. оболочкой 850 мг блистер, №10</t>
  </si>
  <si>
    <t>МЕТФОРМИН САНДОЗ®, Sandoz (Швейцария), табл. п/плен. оболочкой 850 мг блистер, №120</t>
  </si>
  <si>
    <t>МЕТФОРМИН САНДОЗ®, Sandoz (Швейцария), табл. п/плен. оболочкой 850 мг блистер, №30</t>
  </si>
  <si>
    <t>МЕТФОРМИН-ТЕВА, Teva  (Израиль), табл. 500 мг блистер, №30</t>
  </si>
  <si>
    <t>ИРИНОТЕКАН МЕДАК, Medac (Германия), конц. д/п инф. р-ра 100 мг фл. 5 мл, №1</t>
  </si>
  <si>
    <t>ИРИНОТЕКАН МЕДАК, Medac (Германия), конц. д/п инф. р-ра 40 мг фл. 2 мл, №1</t>
  </si>
  <si>
    <t>ИРИНОТЕКАН-ВИСТА, Mistral Capital Management  (Великобритания), конц. д/р-ра д/инф. 100 мг/5 мл фл., №1</t>
  </si>
  <si>
    <t>ИРИНОТЕКАН-ВИСТА, Mistral Capital Management  (Великобритания), конц. д/р-ра д/инф. 500 мг/25 мл фл., №1</t>
  </si>
  <si>
    <t>КАМПТО, Pfizer Inc. (США), конц. д/п инф. р-ра 100 мг фл. 5 мл, №1</t>
  </si>
  <si>
    <t>ИФОСФАМИД</t>
  </si>
  <si>
    <t>ХОЛОКСАН® 1 г, Baxter AG  (Швейцария), пор. д/п ин. р-ра 1 г фл., №1</t>
  </si>
  <si>
    <t>ЙОГЕКСОЛ</t>
  </si>
  <si>
    <t>ОМНИПАК, Takeda (Япония), р-р д/ин. 300 мг йода/мл фл. 100 мл, №10</t>
  </si>
  <si>
    <t>ОМНИПАК, Takeda (Япония), р-р д/ин. 300 мг йода/мл фл. 50 мл, №10</t>
  </si>
  <si>
    <t>ОМНИПАК, Takeda (Япония), р-р д/ин. 300 мг йода/мл фл. стекл. 100 мл, №10</t>
  </si>
  <si>
    <t>ОМНИПАК, Takeda (Япония), р-р д/ин. 300 мг йода/мл фл. стекл. 50 мл, №10</t>
  </si>
  <si>
    <t>ОМНИПАК, Takeda (Япония), р-р д/ин. 350 мг йода/мл фл. 100 мл, №10</t>
  </si>
  <si>
    <t>ОМНИПАК, Takeda (Япония), р-р д/ин. 350 мг йода/мл фл. 200 мл, №10</t>
  </si>
  <si>
    <t>ОМНИПАК, Takeda (Япония), р-р д/ин. 350 мг йода/мл фл. 50 мл, №10</t>
  </si>
  <si>
    <t>ОМНИПАК, Takeda (Япония), р-р д/ин. 350 мг йода/мл фл. п/п 50 мл, №10</t>
  </si>
  <si>
    <t>ОМНИПАК, Takeda (Япония), р-р д/ин. 350 мг йода/мл фл. стекл. 100 мл, №10</t>
  </si>
  <si>
    <t>ОМНИПАК, Takeda (Япония), р-р д/ин. 350 мг йода/мл фл. стекл. 50 мл, №10</t>
  </si>
  <si>
    <t>ТОМОГЕКСОЛ®, Фармак ОАО (Украина, Киев), р-р д/ин. 300 мг йода/мл амп. 20 мл, №5</t>
  </si>
  <si>
    <t>ТОМОГЕКСОЛ®, Фармак ОАО (Украина, Киев), р-р д/ин. 300 мг йода/мл фл. 100 мл, №1</t>
  </si>
  <si>
    <t>ТОМОГЕКСОЛ®, Фармак ОАО (Украина, Киев), р-р д/ин. 300 мг йода/мл фл. 20 мл, №1</t>
  </si>
  <si>
    <t>ТОМОГЕКСОЛ®, Фармак ОАО (Украина, Киев), р-р д/ин. 300 мг йода/мл фл. 50 мл, №1</t>
  </si>
  <si>
    <t>ТОМОГЕКСОЛ®, Фармак ОАО (Украина, Киев), р-р д/ин. 350 мг йода/мл амп. 20 мл, №5</t>
  </si>
  <si>
    <t>ТОМОГЕКСОЛ®, Фармак ОАО (Украина, Киев), р-р д/ин. 350 мг йода/мл фл. 100 мл, №1</t>
  </si>
  <si>
    <t>ТОМОГЕКСОЛ®, Фармак ОАО (Украина, Киев), р-р д/ин. 350 мг йода/мл фл. 20 мл, №1</t>
  </si>
  <si>
    <t>ТОМОГЕКСОЛ®, Фармак ОАО (Украина, Киев), р-р д/ин. 350 мг йода/мл фл. 50 мл, №1</t>
  </si>
  <si>
    <t>ЮНИПАК®, Unique  (Индия), р-р д/ин. 300 мг/мл фл. 50 мл, №1</t>
  </si>
  <si>
    <t>ЮНИПАК®, Unique  (Индия), р-р д/ин. 350 мг/мл фл. 100 мл, №1</t>
  </si>
  <si>
    <t>ЮНИПАК®, Unique  (Индия), р-р д/ин. 350 мг/мл фл. 50 мл, №1</t>
  </si>
  <si>
    <t>КАЛИЯ ЙОДИД*</t>
  </si>
  <si>
    <t>АНТИСТРУМИН МИКРО®, Дарница ЧАО (Украина, Киев), табл. 100 мкг, №50</t>
  </si>
  <si>
    <t>АНТИСТРУМИН-ДАРНИЦА, Дарница ЧАО (Украина, Киев), табл. 1 мг контурн. ячейк. уп., №10</t>
  </si>
  <si>
    <t>АНТИСТРУМИН-ДАРНИЦА, Дарница ЧАО (Украина, Киев), табл. 1 мг контурн. ячейк. уп., №100</t>
  </si>
  <si>
    <t>АНТИСТРУМИН-ДАРНИЦА, Дарница ЧАО (Украина, Киев), табл. 1 мг контурн. ячейк. уп., №50</t>
  </si>
  <si>
    <t>ЙОДИД-ФАРМАК®, Фармак ОАО (Украина, Киев), табл. 100 мкг блистер, №50</t>
  </si>
  <si>
    <t>ЙОДИД-ФАРМАК®, Фармак ОАО (Украина, Киев), табл. 200 мкг блистер, №50</t>
  </si>
  <si>
    <t>ЙОДОМАРИН® 100, Berlin-Chemie  (Германия), табл. 100 мкг фл., №100</t>
  </si>
  <si>
    <t>ЙОДОМАРИН® 100, Berlin-Chemie  (Германия), табл. 100 мкг фл., №50</t>
  </si>
  <si>
    <t>ЙОДОМАРИН® 200, Berlin-Chemie  (Германия), табл. 200 мкг, №50</t>
  </si>
  <si>
    <t>КАЛИЯ ПЕРМАНГАНАТ*</t>
  </si>
  <si>
    <t>КАЛИЯ ПЕРМАНГАНАТ, Исток-Плюс ООО (Украина, Запорожье), пор. д/п р-ра для наруж. прим. 5 г фл., №1</t>
  </si>
  <si>
    <t>КАЛИЯ ПЕРМАНГАНАТ, Луганская ФФ КП (Украина, Луганск), пор. 5 г фл.</t>
  </si>
  <si>
    <t>КАЛИЯ ХЛОРИД *</t>
  </si>
  <si>
    <t>КАЛИЯ ХЛОРИД, Юрия-Фарм ООО (Украина, Киев), конц. д/р-ра д/инф. 7,5 % контейнер 10 мл</t>
  </si>
  <si>
    <t>КАЛИЯ ХЛОРИД, Юрия-Фарм ООО (Украина, Киев), конц. д/р-ра д/инф. 7,5 % контейнер 20 мл</t>
  </si>
  <si>
    <t>КАЛИЯ ХЛОРИД, Юрия-Фарм ООО (Украина, Киев), конц. д/р-ра д/инф. 7,5 % фл. 10 мл</t>
  </si>
  <si>
    <t>КАЛИЯ ХЛОРИД, Юрия-Фарм ООО (Украина, Киев), конц. д/р-ра д/инф. 7,5 % фл. 20 мл</t>
  </si>
  <si>
    <t>КАЛИЯ ХЛОРИД *+КАЛЬЦИЯ ХЛОРИД*+НАТРИЯ ЛАКТАТ*+НАТРИЯ ХЛОРИД*</t>
  </si>
  <si>
    <t>РАСТВОР РИНГЕРА ЛАКТАТНЫЙ, Нико ООО (Украина, Киев), р-р д/инф. бутылка 200 мл</t>
  </si>
  <si>
    <t>РАСТВОР РИНГЕРА ЛАКТАТНЫЙ, Нико ООО (Украина, Киев), р-р д/инф. бутылка 400 мл</t>
  </si>
  <si>
    <t>РАСТВОР РИНГЕРА ЛАКТАТНЫЙ, Нико ООО (Украина, Киев), р-р д/инф. фл. 200 мл</t>
  </si>
  <si>
    <t>РАСТВОР РИНГЕРА ЛАКТАТНЫЙ, Нико ООО (Украина, Киев), р-р д/инф. фл. 400 мл</t>
  </si>
  <si>
    <t>РАСТВОР РИНГЕР-ЛАКТАТНЫЙ, Юрия-Фарм ООО (Украина, Киев), р-р д/инф. бутылка 200 мл</t>
  </si>
  <si>
    <t>РАСТВОР РИНГЕР-ЛАКТАТНЫЙ, Юрия-Фарм ООО (Украина, Киев), р-р д/инф. бутылка 400 мл</t>
  </si>
  <si>
    <t>РАСТВОР РИНГЕР-ЛАКТАТНЫЙ-СОЛЮВЕН, Юрия-Фарм ООО (Украина, Киев), р-р д/инф. контейнер 200 мл</t>
  </si>
  <si>
    <t>РАСТВОР РИНГЕР-ЛАКТАТНЫЙ-СОЛЮВЕН, Юрия-Фарм ООО (Украина, Киев), р-р д/инф. контейнер 400 мл</t>
  </si>
  <si>
    <t>РАСТВОР РИНГЕР-ЛАКТАТНЫЙ-ЦИТОКЛИН, Юрия-Фарм ООО (Украина, Киев), р-р д/инф. контейнер 5000 мл</t>
  </si>
  <si>
    <t>РИНГЕРА ЛАКТАТ РАСТВОР, Инфузия ЗАО (Украина, Киев), р-р д/инф. бутылка 200 мл</t>
  </si>
  <si>
    <t>РИНГЕРА ЛАКТАТ РАСТВОР, Инфузия ЗАО (Украина, Киев), р-р д/инф. бутылка 400 мл</t>
  </si>
  <si>
    <t>РИНГЕРА РАСТВОР ЛАКТАТНЫЙ, Черкассы-Фарма ДП (Украина, Черкассы), р-р д/инф. бутылка 200 мл</t>
  </si>
  <si>
    <t>РИНГЕРА РАСТВОР ЛАКТАТНЫЙ, Черкассы-Фарма ДП (Украина, Черкассы), р-р д/инф. бутылка 400 мл</t>
  </si>
  <si>
    <t>КАЛИЯ ХЛОРИД *+НАТРИЯ ЛАКТАТ*+НАТРИЯ ХЛОРИД*</t>
  </si>
  <si>
    <t>ДАРРОУ РАСТВОР, Инфузия ЗАО (Украина, Киев), р-р д/инф. бутылка 200 мл</t>
  </si>
  <si>
    <t>ДАРРОУ РАСТВОР, Инфузия ЗАО (Украина, Киев), р-р д/инф. бутылка 400 мл</t>
  </si>
  <si>
    <t>КАЛЬЦИЯ ГЛЮКОНАТ*</t>
  </si>
  <si>
    <t>КАЛЬЦИЯ ГЛЮКОНАТ СТАБИЛИЗИРОВАННЫЙ, Фармак ОАО (Украина, Киев), р-р д/ин. 100 мг/мл амп. 10 мл, №10</t>
  </si>
  <si>
    <t>КАЛЬЦИЯ ГЛЮКОНАТ, Юрия-Фарм ООО (Украина, Киев), р-р д/ин. 100 мг/мл амп. 10 мл, №10</t>
  </si>
  <si>
    <t>КАЛЬЦИЯ ГЛЮКОНАТ-ДАРНИЦА (СТАБИЛИЗИРОВАННЫЙ), Дарница ЧАО (Украина, Киев), р-р д/ин. 100 мг/мл амп. 10 мл, пачка, №10</t>
  </si>
  <si>
    <t>КАЛЬЦИЯ ФОЛИНАТ</t>
  </si>
  <si>
    <t>КАЛЬЦИУМФОЛИНАТ " ЭБЕВЕ", Ebewe  (Австрия), р-р д/ин. 100 мг фл. 10 мл, №1</t>
  </si>
  <si>
    <t>КАЛЬЦИУМФОЛИНАТ " ЭБЕВЕ", Ebewe  (Австрия), р-р д/ин. 200 мг фл. 20 мл, №1</t>
  </si>
  <si>
    <t>КАЛЬЦИУМФОЛИНАТ " ЭБЕВЕ", Sandoz (Швейцария), р-р д/ин. 30 мг амп. 3 мл, №5</t>
  </si>
  <si>
    <t>КАЛЬЦИУМФОЛИНАТ " ЭБЕВЕ", Sandoz (Швейцария), р-р д/ин. 50 мг амп. 5 мл, №5</t>
  </si>
  <si>
    <t>КАЛЬЦИЯ ФОЛИНАТ, Лекхим ЧАО (Украина, Киев), р-р д/ин. 10 мг/мл амп. 3 мл, в блистере в пачке, №5</t>
  </si>
  <si>
    <t>КАЛЬЦИЯ ФОЛИНАТ-ВИСТА, Mistral Capital Management  (Великобритания), р-р д/ин. 100 мг фл. 10 мл, №1</t>
  </si>
  <si>
    <t>ЛЕЙКОВОРИН-ТЕВА, Teva  (Израиль), р-р д/ин. 10 мг/мл фл. 10 мл, №1</t>
  </si>
  <si>
    <t>ЛЕЙКОВОРИН-ТЕВА, Teva  (Израиль), р-р д/ин. 10 мг/мл фл. 5 мл, №1</t>
  </si>
  <si>
    <t>ЛЕЙКОФОЗИН, Teva  (Израиль), р-р д/ин. 100 мг фл. 10 мл</t>
  </si>
  <si>
    <t>ЛЕЙКОФОЗИН, Teva  (Израиль), р-р д/ин. 30 мг фл. 3 мл</t>
  </si>
  <si>
    <t>КАНАМИЦИН</t>
  </si>
  <si>
    <t>КАНАМИЦИН, Артериум Корпорация ОАО (Украина, Киев), пор. д/р-ра д/ин. 1 г фл., №1</t>
  </si>
  <si>
    <t>КАНАМИЦИН, Артериум Корпорация ОАО (Украина, Киев), пор. д/р-ра д/ин. 1 г фл., №10</t>
  </si>
  <si>
    <t>КАПЕЦИТАБИН</t>
  </si>
  <si>
    <t>КСЕЛОДА®, Roche (Швейцария), табл. п/плен. оболочкой 150 мг блистер, №10</t>
  </si>
  <si>
    <t>КСЕЛОДА®, Roche (Швейцария), табл. п/плен. оболочкой 150 мг блистер, №60</t>
  </si>
  <si>
    <t>КСЕЛОДА®, Roche (Швейцария), табл. п/плен. оболочкой 500 мг блистер, №120</t>
  </si>
  <si>
    <t>КАПРЕОМИЦИН</t>
  </si>
  <si>
    <t>КАПОЦИН, Macleods Pharmaceuticals Ltd (Индия), пор. д/р-ра д/ин. 1 г фл., №1</t>
  </si>
  <si>
    <t>КАПРЕОМИЦИН, Vianex  (Греция), пор. д/ин. 1 г фл., №1</t>
  </si>
  <si>
    <t>КАПРЕОМИЦИН, Артериум Корпорация ОАО (Украина, Киев), пор. д/р-ра д/ин. 1 г фл.</t>
  </si>
  <si>
    <t>КАРБАМАЗЕПИН</t>
  </si>
  <si>
    <t>ЗЕПТОЛ СР, SUN  (Индия), табл. пролонг. дейст., п/о 200 мг, №30</t>
  </si>
  <si>
    <t>ЗЕПТОЛ, SUN  (Индия), табл. 200 мг стрип, №100</t>
  </si>
  <si>
    <t>КАРБАЛЕКС 200 мг, G.L. Pharma  (Австрия), табл. 200 мг, №100</t>
  </si>
  <si>
    <t>КАРБАМАЗЕПИН, Лекхим ЧАО (Украина, Киев), табл. 200 мг блистер, №50</t>
  </si>
  <si>
    <t>КАРБАМАЗЕПИН, Лекхим ЧАО (Украина, Киев), табл. 200 мг контейнер, №50</t>
  </si>
  <si>
    <t>КАРБАМАЗЕПИН-АСТРАФАРМ, Астрафарм ООО (Украина, Вишневое), табл. 200 мг блистер, №20</t>
  </si>
  <si>
    <t>КАРБАМАЗЕПИН-ДАРНИЦА, Дарница ЧАО (Украина, Киев), табл. 200 мг контурн. ячейк. уп., №20</t>
  </si>
  <si>
    <t>КАРБАМАЗЕПИН-ДАРНИЦА, Дарница ЧАО (Украина, Киев), табл. 200 мг контурн. ячейк. уп., №50</t>
  </si>
  <si>
    <t>КАРБАМАЗЕПИН-ЗДОРОВЬЕ, Здоровье Группа компаний ООО (Украина, Харьков), табл. 200 мг блистер, №20</t>
  </si>
  <si>
    <t>КАРБАМАЗЕПИН-ФС 200 РЕТАРД, Acino  (Швейцария), табл. пролонг. дейст. 200 мг блистер в пачке, №50</t>
  </si>
  <si>
    <t>КАРБАМАЗЕПИН-ФС, Acino  (Швейцария), табл. 200 мг, №20</t>
  </si>
  <si>
    <t>КАРБАМАЗЕПИН-ФС, Acino  (Швейцария), табл. 200 мг, №50</t>
  </si>
  <si>
    <t>КАРБАПИН, Stada  (Германия), табл. 200 мг, №50</t>
  </si>
  <si>
    <t>МЕЗАКАР®, Кусум Фарм ООО (Украина, Киев), сусп. оральн. 100 мг/5 мл фл. 100 мл, с мерн. стаканчиком, №1</t>
  </si>
  <si>
    <t>МЕЗАКАР®, Кусум Фарм ООО (Украина, Киев), табл. 200 мг блистер, №50</t>
  </si>
  <si>
    <t>ТЕГРЕТОЛ®, Novartis Pharma (Швейцария), табл. 200 мг, №50</t>
  </si>
  <si>
    <t>ФИНЛЕПСИН® 200 РЕТАРД, Teva  (Израиль), табл. пролонг. дейст. 200 мг блистер, №50</t>
  </si>
  <si>
    <t>ФИНЛЕПСИН®, Teva  (Израиль), табл. 200 мг, №50</t>
  </si>
  <si>
    <t>КАРБИДОПА+ЛЕВОДОПА*</t>
  </si>
  <si>
    <t>КАРБИДОПА И ЛЕВОДОПА-ТЕВА, Teva  (Израиль), табл. 25 мг + 250 мг блистер, №100</t>
  </si>
  <si>
    <t>ЛЕВОКОМ, Acino  (Швейцария), табл. 250 мг + 25 мг блистер, в пачке, №100</t>
  </si>
  <si>
    <t>ЛЕВОКОМ, Acino  (Швейцария), табл. 250 мг + 25 мг блистер, в пачке, №30</t>
  </si>
  <si>
    <t>НАКОМ®, Sandoz (Швейцария), табл. блистер, №100</t>
  </si>
  <si>
    <t>КАРБОПЛАТИН</t>
  </si>
  <si>
    <t>КАРБОПЛАТИН МЕДАК, Medac (Германия), конц. д/п инф. р-ра 150 мг фл. 15 мл, №1</t>
  </si>
  <si>
    <t>КАРБОПЛАТИН МЕДАК, Medac (Германия), конц. д/п инф. р-ра 450 мг фл. 45 мл, №1</t>
  </si>
  <si>
    <t>КАРБОПЛАТИН МЕДАК, Medac (Германия), конц. д/п инф. р-ра 50 мг фл. 5 мл, №1</t>
  </si>
  <si>
    <t>КАРБОПЛАТИН МЕДАК, Medac (Германия), конц. д/п инф. р-ра 600 мг фл. 60 мл, №1</t>
  </si>
  <si>
    <t>КАРБОПЛАТИН, AllMed International  (США), р-р д/ин. 450 мг фл. 45 мл, №1</t>
  </si>
  <si>
    <t>КАРБОПЛАТИН, AllMed International  (США), р-р д/ин. 50 мг фл. 5 мл, №1</t>
  </si>
  <si>
    <t>КАРБОПЛАТИН, Teva  (Израиль), конц. д/п инф. р-ра 150 мг фл. 15 мл, №1</t>
  </si>
  <si>
    <t>КАРБОПЛАТИН, Teva  (Израиль), конц. д/п инф. р-ра 450 мг фл. 45 мл, №1</t>
  </si>
  <si>
    <t>КАРБОПЛАТИН, Teva  (Израиль), конц. д/п инф. р-ра 50 мг фл. 5 мл, №1</t>
  </si>
  <si>
    <t>КАРБОПЛАТИН, Teva  (Израиль), конц. д/п инф. р-ра 600 мг фл. 60 мл, №1</t>
  </si>
  <si>
    <t>КАРБОПЛАТИН, Артериум Корпорация ОАО (Украина, Киев), р-р д/ин. 10 мг/мл фл. 45 мл, №1</t>
  </si>
  <si>
    <t>КАРБОПЛАТИН-ВИСТА, Mistral Capital Management  (Великобритания), конц. д/р-ра д/инф. 150 мг фл. 15 мл, №1</t>
  </si>
  <si>
    <t>КАРБОПЛАТИН-ВИСТА, Mistral Capital Management  (Великобритания), конц. д/р-ра д/инф. 450 мг фл. 45 мл, №1</t>
  </si>
  <si>
    <t>КАРБОПЛАТИН-ВИСТА, Mistral Capital Management  (Великобритания), конц. д/р-ра д/инф. 50 мг фл. 5 мл, №1</t>
  </si>
  <si>
    <t>КАРБОПЛАТИН-ВИСТА, Mistral Capital Management  (Великобритания), конц. д/р-ра д/инф. 600 мг фл. 60 мл, №1</t>
  </si>
  <si>
    <t>КАРБОПЛАТИН-ТЕВА, Teva  (Израиль), конц. д/р-ра д/инф. 10 мг/мл фл. 15 мл, №1</t>
  </si>
  <si>
    <t>КАРБОПЛАТИН-ТЕВА, Teva  (Израиль), конц. д/р-ра д/инф. 10 мг/мл фл. 45 мл, №1</t>
  </si>
  <si>
    <t>КАРБОПЛАТИН-ТЕВА, Teva  (Израиль), конц. д/р-ра д/инф. 10 мг/мл фл. 5 мл, №1</t>
  </si>
  <si>
    <t>СТРИКАРБ, ДИА ФАРМА ЛИМИТЕД  (Великобритания), р-р д/инф. 10 мг/мл фл. 45 мл</t>
  </si>
  <si>
    <t>ЦИТОКАРБ®, Cipla  (Индия), конц. д/р-ра д/инф. 450 мг фл. 45 мл, №1</t>
  </si>
  <si>
    <t>КАРВЕДИЛОЛ</t>
  </si>
  <si>
    <t>КАРВЕДИЛОЛ САНДОЗ®, Sandoz (Швейцария), табл. 12,5 мг, №30</t>
  </si>
  <si>
    <t>КАРВЕДИЛОЛ САНДОЗ®, Sandoz (Швейцария), табл. 25 мг, №30</t>
  </si>
  <si>
    <t>КАРВЕДИЛОЛ САНДОЗ®, Sandoz (Швейцария), табл. 6,25 мг, №30</t>
  </si>
  <si>
    <t>КАРВЕДИЛОЛ-ГРИНДЕКС, Grindeks (Латвия), табл. 12,5 мг, №28</t>
  </si>
  <si>
    <t>КАРВЕДИЛОЛ-ЗЕНТИВА, Sanofi  (Франция), табл. 12,5 мг блистер, №30</t>
  </si>
  <si>
    <t>КАРВЕДИЛОЛ-ЗЕНТИВА, Sanofi  (Франция), табл. 25 мг блистер, №30</t>
  </si>
  <si>
    <t>КАРВЕДИЛОЛ-КВ, Киевский витаминный завод ПАО (Украина, Киев), табл. 12,5 мг блистер, в пачке, №30</t>
  </si>
  <si>
    <t>КАРВЕДИЛОЛ-КВ, Киевский витаминный завод ПАО (Украина, Киев), табл. 25 мг блистер, в пачке, №30</t>
  </si>
  <si>
    <t>КАРВЕДИЛОЛ-ЛУГАЛ, Луганский ХФЗ ОАО (Украина, Луганск), табл. 12,5 мг блистер, №30</t>
  </si>
  <si>
    <t>АМЛОКАРД-САНОВЕЛЬ, Sanovel  (Турция), табл. 5 мг блистер, №30</t>
  </si>
  <si>
    <t>АМЛОНГ, Micro Labs (Индия), табл. 10 мг блистер, №30</t>
  </si>
  <si>
    <t>АМЛОНГ, Micro Labs (Индия), табл. 5 мг блистер, №30</t>
  </si>
  <si>
    <t>АМЛОПРИЛ®-ДАРНИЦА, Дарница ЧАО (Украина, Киев), табл. 10 мг контурн. ячейк. уп., №20</t>
  </si>
  <si>
    <t>АМЛОПРИЛ®-ДАРНИЦА, Дарница ЧАО (Украина, Киев), табл. 5 мг контурн. ячейк. уп., №20</t>
  </si>
  <si>
    <t>ВАЗОТАЛ, Stada  (Германия), табл. 10 мг блистер, №20</t>
  </si>
  <si>
    <t>ВАЗОТАЛ, Stada  (Германия), табл. 5 мг блистер, №20</t>
  </si>
  <si>
    <t>НОРВАСК®, Pfizer Inc. (США), табл. 10 мг блистер, №60</t>
  </si>
  <si>
    <t>НОРВАСК®, Pfizer Inc. (США), табл. 5 мг блистер, №60</t>
  </si>
  <si>
    <t>НОРМОДИПИН, Gedeon Richter (Венгрия), табл. 10 мг, №30</t>
  </si>
  <si>
    <t>НОРМОДИПИН, Gedeon Richter (Венгрия), табл. 5 мг, №30</t>
  </si>
  <si>
    <t>СЕМЛОПИН®, Кусум Фарм ООО (Украина, Киев), табл. 5 мг, №28</t>
  </si>
  <si>
    <t>СТАМЛО, Dr. Reddy's (Индия), табл. 10 мг, №30</t>
  </si>
  <si>
    <t>СТАМЛО, Dr. Reddy's (Индия), табл. 5 мг стрип, №30</t>
  </si>
  <si>
    <t>ЭМЛОДИН®, Egis (Венгрия), табл. 10 мг блистер, №30</t>
  </si>
  <si>
    <t>ЭМЛОДИН®, Egis (Венгрия), табл. 5 мг блистер, №30</t>
  </si>
  <si>
    <t>АМОКСИЦИЛЛИН</t>
  </si>
  <si>
    <t>АМОКСИЛ® ДТ, Артериум Корпорация ОАО (Украина, Киев), табл. дисперг. 500 мг блистер в пачке, №20</t>
  </si>
  <si>
    <t>АМОКСИЛ®, Артериум Корпорация ОАО (Украина, Киев), табл. 250 мг, №20</t>
  </si>
  <si>
    <t>АМОКСИЛ®, Артериум Корпорация ОАО (Украина, Киев), табл. 500 мг, №20</t>
  </si>
  <si>
    <t>АМОКСИЦИЛЛИН, Stada  (Германия), капс. 500 мг, №16</t>
  </si>
  <si>
    <t>АМОКСИЦИЛЛИН, Лекхим ЧАО (Украина, Киев), капс. 0,5 г, №20</t>
  </si>
  <si>
    <t>ГРАМОКС-Д, Сперко Украина СП ООО (Украина, Винница), пор. д/п сусп. 125 мг/5 мл контейнер 60 мл, №1</t>
  </si>
  <si>
    <t>ОСПАМОКС ДТ, Sandoz (Швейцария), табл. дисперг. 500 мг, №12</t>
  </si>
  <si>
    <t>ОСПАМОКС®, Sandoz (Швейцария), капс. 250 мг блистер, №12</t>
  </si>
  <si>
    <t>ОСПАМОКС®, Sandoz (Швейцария), пор. д/орал. сусп. 125 мг/5 мл фл. 5,1 г, д/п 60 мл сусп., №1</t>
  </si>
  <si>
    <t>ОСПАМОКС®, Sandoz (Швейцария), пор. д/орал. сусп. 250 мг/5 мл фл. 11 г, д/п 100 мл сусп., №1</t>
  </si>
  <si>
    <t>ОСПАМОКС®, Sandoz (Швейцария), пор. д/орал. сусп. 250 мг/5 мл фл. 6,6 г, д/п 60 мл сусп., №1</t>
  </si>
  <si>
    <t>ОСПАМОКС®, Sandoz (Швейцария), пор. д/п сусп. д/перор. прим. 125 мг/5 мл фл. 5,1 г, д/п 60 мл сусп.</t>
  </si>
  <si>
    <t>ОСПАМОКС®, Sandoz (Швейцария), пор. д/п сусп. д/перор. прим. 250 мг/5 мл фл. 6,6 г, д/п 60 мл сусп., №1</t>
  </si>
  <si>
    <t>ОСПАМОКС®, Sandoz (Швейцария), табл. п/плен. оболочкой 500 мг, №12</t>
  </si>
  <si>
    <t>ФЛЕМОКСИН СОЛЮТАБ®, Astellas Pharma Europe  (Нидерланды), табл. дисперг. 250 мг блистер, №20</t>
  </si>
  <si>
    <t>ФЛЕМОКСИН СОЛЮТАБ®, Astellas Pharma Europe  (Нидерланды), табл. дисперг. 500 мг блистер, №20</t>
  </si>
  <si>
    <t>ХИКОНЦИЛ, KRKA d.d. Novo Mesto  (Словения), капс. 250 мг блистер, №16</t>
  </si>
  <si>
    <t>ХИКОНЦИЛ, KRKA d.d. Novo Mesto  (Словения), капс. 500 мг блистер, №16</t>
  </si>
  <si>
    <t>ХИКОНЦИЛ, KRKA d.d. Novo Mesto  (Словения), пор. д/п сусп. д/перор. прим. 250 мг/5 мл фл., д/п 100 мл сусп., №1</t>
  </si>
  <si>
    <t>АМОКСИЦИЛЛИН+КЛАВУЛАНОВАЯ КИСЛОТА</t>
  </si>
  <si>
    <t>АБИКЛАВ®, Abryl Formulations  (Индия), табл. п/плен. оболочкой 500 мг + 125 мг блистер в пачке, №20</t>
  </si>
  <si>
    <t>АМОКСИКЛАВ® 2X, Sandoz (Швейцария), табл. п/плен. оболочкой 500 мг + 125 мг, №14</t>
  </si>
  <si>
    <t>АМОКСИКЛАВ® КВИКТАБ, Sandoz (Швейцария), табл. дисперг. 500 мг + 125 мг блистер, №10</t>
  </si>
  <si>
    <t>АМОКСИКОМБ, Aringa  (Литва), пор. д/п сусп. д/внутр. прим. 250 мг/5 мл + 62,5 мг/5 мл фл., д/п 100 мл сусп., №1</t>
  </si>
  <si>
    <t>АУГМЕНТИН™, GlaxoSmithKline (Великобритания), табл. п/о 500 мг + 125 мг блистер, №14</t>
  </si>
  <si>
    <t>БАКТОКЛАВ, Micro Labs (Индия), табл. п/плен. оболочкой 500 мг + 125 мг стрип, №10</t>
  </si>
  <si>
    <t>КЛАВАМ, Alkem Lab.  (Индия), табл. п/о 500 мг + 125 мг блистер, №20</t>
  </si>
  <si>
    <t>КОАКТ, Aurobindo Pharma (Индия), табл. п/плен. оболочкой 500 мг + 125 мг блистер, №15</t>
  </si>
  <si>
    <t>МЕДОКЛАВ, Medochemie (Кипр), табл. п/плен. оболочкой 500 мг + 125 мг, №16</t>
  </si>
  <si>
    <t>ФЛЕМОКЛАВ СОЛЮТАБ®, Astellas Pharma Europe  (Нидерланды), табл. дисперг. 250 мг + 62,5 мг блистер, №20</t>
  </si>
  <si>
    <t>ФЛЕМОКЛАВ СОЛЮТАБ®, Astellas Pharma Europe  (Нидерланды), табл. дисперг. 312,5 мг, №15</t>
  </si>
  <si>
    <t>ФЛЕМОКЛАВ СОЛЮТАБ®, Astellas Pharma Europe  (Нидерланды), табл. дисперг. 500 мг + 125 мг блистер, №20</t>
  </si>
  <si>
    <t>АМПИЦИЛЛИН</t>
  </si>
  <si>
    <t>АМПИЦИЛЛИН, Авант ООО (Украина, Киев), пор. д/п ин. р-ра 1 г фл., №1</t>
  </si>
  <si>
    <t>АМПИЦИЛЛИН, Артериум Корпорация ОАО (Украина, Киев), пор. д/р-ра д/ин. 0,5 г фл., №1</t>
  </si>
  <si>
    <t>АМПИЦИЛЛИН, Артериум Корпорация ОАО (Украина, Киев), пор. д/р-ра д/ин. 1 г фл., №1</t>
  </si>
  <si>
    <t>АМФОТЕРИЦИН B</t>
  </si>
  <si>
    <t>АМФОТРЕТ, Bharat Serums &amp; Vaccines (Индия), лиофил. д/р-ра д/инф 50 мг фл., №1</t>
  </si>
  <si>
    <t>АНАСТРОЗОЛ</t>
  </si>
  <si>
    <t>АКСАСТРОЛ®, Grindeks (Латвия), табл. п/плен. оболочкой 1 мг, №28</t>
  </si>
  <si>
    <t>АНАСТРОЗОЛ САНДОЗ®, Sandoz (Швейцария), табл. п/плен. оболочкой 1 мг блистер, в картонной упаковке, №28</t>
  </si>
  <si>
    <t>СЕНАДЕКС, Стиролбиофарм ООО (Украина, Горловка), табл. 70 мг блистер, пачка картон., №120</t>
  </si>
  <si>
    <t>СЕНАДЕКСИН, Лубныфарм ПАО (Украина, Лубны), табл. 0,07 г банка, №25</t>
  </si>
  <si>
    <t>СЕНАДЕКСИН, Лубныфарм ПАО (Украина, Лубны), табл. 70 мг блистер, №10</t>
  </si>
  <si>
    <t>СЕНАДЕКСИН-ЗДОРОВЬЕ, Здоровье Группа компаний ООО (Украина, Харьков), табл. 70 мг блистер, №10</t>
  </si>
  <si>
    <t>СЕНАДЕКСИН-ЗДОРОВЬЕ, Здоровье Группа компаний ООО (Украина, Харьков), табл. 70 мг блистер, №20</t>
  </si>
  <si>
    <t>СЕНАДИН-ЗДОРОВЬЕ, Здоровье Группа компаний ООО (Украина, Харьков), табл. 70 мг блистер, в карт. коробке, №10</t>
  </si>
  <si>
    <t>КЕТАМИН</t>
  </si>
  <si>
    <t>КЕТАМИН, Биолек ЗАО (Украина, Харьков), р-р д/ин. 50 мг/мл амп. 2 мл, №10</t>
  </si>
  <si>
    <t>КЕТАМИН, Фармак ОАО (Украина, Киев), р-р д/ин. 50 мг/мл амп. 10 мл, №10</t>
  </si>
  <si>
    <t>КЕТАМИН, Фармак ОАО (Украина, Киев), р-р д/ин. 50 мг/мл амп. 2 мл, блистер в пачке, №10</t>
  </si>
  <si>
    <t>КЕТАМИН-БИОЛЕК, Биолек ЗАО (Украина, Харьков), р-р д/ин. 50 мг/мл амп. 2 мл, №10</t>
  </si>
  <si>
    <t>КЕТАМИН-БИОЛЕК, Фармстандарт-Биолек  (Украина), р-р д/ин. 50 мг/мл фл. 10 мл, №10</t>
  </si>
  <si>
    <t>КЕТАМИН-ЗН, Здоровье Группа компаний ООО (Украина, Харьков), р-р д/ин. 50 мг/мл амп. 2 мл, в блистере в коробке, №10</t>
  </si>
  <si>
    <t>КИСЛОРОД*</t>
  </si>
  <si>
    <t>КИСЛОРОД МЕДИЦИНСКИЙ ГАЗООБРАЗНЫЙ, Азот ЗАО (Украина, Северодонецк), газ 40 л баллон стальн.</t>
  </si>
  <si>
    <t>КИСЛОРОД МЕДИЦИНСКИЙ ГАЗООБРАЗНЫЙ, Дары природы ООО (Украина, Енакиево), газ баллон стальн. 40 л</t>
  </si>
  <si>
    <t>КИСЛОРОД МЕДИЦИНСКИЙ ГАЗООБРАЗНЫЙ, Запорожсталь ЧАО (Украина, Запорожье), газ 40 л баллон</t>
  </si>
  <si>
    <t>КИСЛОРОД МЕДИЦИНСКИЙ ГАЗООБРАЗНЫЙ, Кислород ПКО ООО (Украина, Комсомольск), газ 40 л баллон</t>
  </si>
  <si>
    <t>КИСЛОРОД МЕДИЦИНСКИЙ ГАЗООБРАЗНЫЙ, Кислород ЧП (Украина, Полтава), газ 40 л баллон</t>
  </si>
  <si>
    <t>КИСЛОРОД МЕДИЦИНСКИЙ ГАЗООБРАЗНЫЙ, Кислородный завод ПАО (Украина, Киев), газ 40 л баллон</t>
  </si>
  <si>
    <t>КИСЛОРОД МЕДИЦИНСКИЙ ГАЗООБРАЗНЫЙ, Криогенсервис ООО (Украина, Киев), газ 40 л баллон</t>
  </si>
  <si>
    <t>КИСЛОРОД МЕДИЦИНСКИЙ ГАЗООБРАЗНЫЙ, Криотехника Кооператив (Украина, Харьков), газ 1 л баллон стальн.</t>
  </si>
  <si>
    <t>КИСЛОРОД МЕДИЦИНСКИЙ ГАЗООБРАЗНЫЙ, Криотехника Кооператив (Украина, Харьков), газ 10 л баллон стальн.</t>
  </si>
  <si>
    <t>КИСЛОРОД МЕДИЦИНСКИЙ ГАЗООБРАЗНЫЙ, Линде Газ Украина АО (Украина, Днепропетровск), газ 40 л баллон</t>
  </si>
  <si>
    <t>КИСЛОРОД МЕДИЦИНСКИЙ ГАЗООБРАЗНЫЙ, Львовкислород Фирма ООО (Украина, Львов), газ 180 л цилиндр газовый изолированный</t>
  </si>
  <si>
    <t>КИСЛОРОД МЕДИЦИНСКИЙ ГАЗООБРАЗНЫЙ, Львовкислород Фирма ООО (Украина, Львов), газ 40 л баллон стальн.</t>
  </si>
  <si>
    <t>КИСЛОРОД МЕДИЦИНСКИЙ ГАЗООБРАЗНЫЙ, Львовский ХЗ ОАО (Украина, Львов), газ 10 л баллон</t>
  </si>
  <si>
    <t>КИСЛОРОД МЕДИЦИНСКИЙ ГАЗООБРАЗНЫЙ, Львовский ХЗ ОАО (Украина, Львов), газ 2 л баллон</t>
  </si>
  <si>
    <t>КИСЛОРОД МЕДИЦИНСКИЙ ГАЗООБРАЗНЫЙ, Львовский ХЗ ОАО (Украина, Львов), газ 3 л баллон</t>
  </si>
  <si>
    <t>КИСЛОРОД МЕДИЦИНСКИЙ ГАЗООБРАЗНЫЙ, Львовский ХЗ ОАО (Украина, Львов), газ 40 л баллон</t>
  </si>
  <si>
    <t>КИСЛОРОД МЕДИЦИНСКИЙ ГАЗООБРАЗНЫЙ, Львовский ХЗ ОАО (Украина, Львов), газ 5 л баллон</t>
  </si>
  <si>
    <t>КИСЛОРОД МЕДИЦИНСКИЙ ГАЗООБРАЗНЫЙ, Сектор газа ООО (Украина, Черновцы), газ 40 л баллон стальн.</t>
  </si>
  <si>
    <t>КИСЛОРОД МЕДИЦИНСКИЙ ГАЗООБРАЗНЫЙ, Фронто ООО (Украина), газ 40 л баллон</t>
  </si>
  <si>
    <t>КИСЛОРОД МЕДИЦИНСКИЙ ГАЗООБРАЗНЫЙ, Харьковский автогенный завод ОАО (Украина, Харьков), газ баллон 10 л</t>
  </si>
  <si>
    <t>КИСЛОРОД МЕДИЦИНСКИЙ ГАЗООБРАЗНЫЙ, Харьковский автогенный завод ОАО (Украина, Харьков), газ баллон 40 л</t>
  </si>
  <si>
    <t>КИСЛОРОД МЕДИЦИНСКИЙ ГАЗООБРАЗНЫЙ, Харьковский автогенный завод ОАО (Украина, Харьков), газ баллон 5 л</t>
  </si>
  <si>
    <t>КИСЛОТА АЦЕТИЛСАЛИЦИЛОВАЯ*</t>
  </si>
  <si>
    <t>АКАРД, Polpharma (Польша), табл. кишечно-раств. 150 мг блистер, в картонной коробке, №50</t>
  </si>
  <si>
    <t>АКАРД, Polpharma (Польша), табл. кишечно-раств. 75 мг блистер, в карт. коробке, №50</t>
  </si>
  <si>
    <t>АСАФЕН, Pharmascience (Канада), табл. жев. 80 мг фл., №30</t>
  </si>
  <si>
    <t>АСАФЕН, Pharmascience (Канада), табл. жев. 80 мг фл., №90</t>
  </si>
  <si>
    <t>АСПЕКАРД, Стиролбиофарм ООО (Украина, Горловка), табл. 100 мг блистер, №120</t>
  </si>
  <si>
    <t>АСПЕКАРД, Стиролбиофарм ООО (Украина, Горловка), табл. 100 мг контейнер, №100</t>
  </si>
  <si>
    <t>АСПЕНОРМ, Фармекс Групп ООО (Украина, Борисполь), табл. п/о кишечно-раств. 100 мг блистер, №20</t>
  </si>
  <si>
    <t>АСПЕНОРМ, Фармекс Групп ООО (Украина, Борисполь), табл. п/о кишечно-раств. 300 мг блистер, №20</t>
  </si>
  <si>
    <t>АСПЕТЕР, Стиролбиофарм ООО (Украина, Горловка), табл. 325 мг блистер, №12</t>
  </si>
  <si>
    <t>АСПЕТЕР, Стиролбиофарм ООО (Украина, Горловка), табл. 325 мг блистер, №120</t>
  </si>
  <si>
    <t>АСПЕТЕР, Стиролбиофарм ООО (Украина, Горловка), табл. 325 мг блистер, №30</t>
  </si>
  <si>
    <t>АСПЕТЕР, Стиролбиофарм ООО (Украина, Горловка), табл. 325 мг контейнер, №30</t>
  </si>
  <si>
    <t>АСПЕТЕР, Стиролбиофарм ООО (Украина, Горловка), табл. 325 мг контейнер, №50</t>
  </si>
  <si>
    <t>АСПЕТЕР, Стиролбиофарм ООО (Украина, Горловка), табл. 325 мг контейнер, в пачке, №50</t>
  </si>
  <si>
    <t>АСПИРИН®, Bayer Consumer Health  (Швейцария), табл. 500 мг, №10</t>
  </si>
  <si>
    <t>АСПИРИН®, Bayer Consumer Health  (Швейцария), табл. 500 мг, №20</t>
  </si>
  <si>
    <t>АСПИРИН КАРДИО, Bayer Pharmaceuticals  (Германия), табл. п/о кишечно-раств. 100 мг блистер, №28</t>
  </si>
  <si>
    <t>АСПИРИН КАРДИО, Bayer Pharmaceuticals  (Германия), табл. п/о кишечно-раств. 100 мг блистер, №56</t>
  </si>
  <si>
    <t>АСПИРИН КАРДИО, Bayer Pharmaceuticals  (Германия), табл. п/о кишечно-раств. 300 мг блистер, №28</t>
  </si>
  <si>
    <t>АЦЕКАРДИН® 75, Фитофарм ЧАО (Украина, Артемовск), табл. 75 мг блистер, №100</t>
  </si>
  <si>
    <t>АЦЕКАРДИН® 75, Фитофарм ЧАО (Украина, Артемовск), табл. 75 мг блистер, №50</t>
  </si>
  <si>
    <t>АЦЕКАРДИН®, Фитофарм ЧАО (Украина, Артемовск), табл. 100 мг блистер, №50</t>
  </si>
  <si>
    <t>АЦЕКОР КАРДИО, Микрохим ООО (Украина, Рубежное), табл. кишечно-раств. 100 мг банка, №100</t>
  </si>
  <si>
    <t>АЦЕКОР КАРДИО, Микрохим ООО (Украина, Рубежное), табл. кишечно-раств. 100 мг банка, №50</t>
  </si>
  <si>
    <t>ОНДАНСЕТРОН, Лекхим ЧАО (Украина, Киев), табл. п/о 4 мг блистер, №10</t>
  </si>
  <si>
    <t>ОНДАНСЕТРОН, Лекхим ЧАО (Украина, Киев), табл. п/о 8 мг блистер, №10</t>
  </si>
  <si>
    <t>ОСЕТРОН®, Dr. Reddy's (Индия), р-р д/ин. 4 мг амп. 2 мл, №5</t>
  </si>
  <si>
    <t>ОСЕТРОН®, Dr. Reddy's (Индия), табл. п/плен. оболочкой 4 мг стрип, №10</t>
  </si>
  <si>
    <t>ОСЕТРОН®, Dr. Reddy's (Индия), табл. п/плен. оболочкой 8 мг стрип, №10</t>
  </si>
  <si>
    <t>ЭМЕСЕТРОН-ЗДОРОВЬЕ, Здоровье Группа компаний ООО (Украина, Харьков), р-р д/ин. 2 мг/мл амп. 2 мл, в блистере в коробке, №5</t>
  </si>
  <si>
    <t>ЭМЕСЕТРОН-ЗДОРОВЬЕ, Здоровье Группа компаний ООО (Украина, Харьков), табл. п/плен. оболочкой 8 мг блистер, №10</t>
  </si>
  <si>
    <t>ЭМЕТОН, Нико ООО (Украина, Киев), р-р д/ин. 2 мг/мл амп. 2 мл, №5</t>
  </si>
  <si>
    <t>ЮНОРМ®, Юрия-Фарм ООО (Украина, Киев), р-р д/ин. 2 мг/мл амп. 2 мл, в пачке, №5</t>
  </si>
  <si>
    <t>ОСЕЛЬТАМИВИР</t>
  </si>
  <si>
    <t>ТАМИФЛЮ, Roche (Швейцария), капс. 75 мг блистер, №10</t>
  </si>
  <si>
    <t>ТАМИФЛЮ, Roche (Швейцария), пор. д/орал. сусп. 6 мг/мл бутылка 13 г, +дозатор д/орал прим 10 мл, №1</t>
  </si>
  <si>
    <t>ОФЛОКСАЦИН</t>
  </si>
  <si>
    <t>ЗАНОЦИН, SUN  (Индия), табл. п/о 200 мг, №10</t>
  </si>
  <si>
    <t>ОФЛО®, Unique  (Индия), р-р инф. 200 мг фл. 100 мл, №1</t>
  </si>
  <si>
    <t>ОФЛОКСАЦИН, Ananta Medicare  (Великобритания), р-р д/инф. 200 мг/100 мл контейнер 100 мл, №1</t>
  </si>
  <si>
    <t>ОФЛОКСАЦИН, Welsh Trade  (Гонконг), р-р д/инф. 2 мг/мл фл. 100 мл</t>
  </si>
  <si>
    <t>ОФЛОКСАЦИН, Артериум Корпорация ОАО (Украина, Киев), табл. 200 мг, №10</t>
  </si>
  <si>
    <t>ОФЛОКСАЦИН, Инфузия ЗАО (Украина, Киев), р-р д/инф. 0,2 % бутылка 100 мл, в пачке</t>
  </si>
  <si>
    <t>ОФЛОКСАЦИН, Инфузия ЗАО (Украина, Киев), р-р д/инф. 0,2 % бутылка 200 мл, в пачке</t>
  </si>
  <si>
    <t>ОФЛОКСАЦИН, Красная звезда ОАО (Украина, Харьков), табл. п/о 200 мг, №10</t>
  </si>
  <si>
    <t>ОФЛОКСАЦИН, Красная звезда ОАО (Украина, Харьков), табл. п/о 400 мг, №5</t>
  </si>
  <si>
    <t>ОФЛОКСАЦИН, Лекхим ЧАО (Украина, Киев), табл. 0,2 г блистер, №10</t>
  </si>
  <si>
    <t>ОФЛОКСАЦИН, Люмьер Фарма ООО (Украина), р-р д/инф. 400 мг фл. 200 мл, №1</t>
  </si>
  <si>
    <t>ОФЛОКСАЦИН, Юрия-Фарм ООО (Украина, Киев), р-р д/инф. 2 мг/мл бутылка 100 мл</t>
  </si>
  <si>
    <t>ОФЛОКСАЦИН, Юрия-Фарм ООО (Украина, Киев), р-р д/инф. 2 мг/мл бутылка 100 мл, пачка</t>
  </si>
  <si>
    <t>ОФЛОКСАЦИН, Юрия-Фарм ООО (Украина, Киев), р-р д/инф. 2 мг/мл бутылка 200 мл</t>
  </si>
  <si>
    <t>ОФЛОКСАЦИН-200, Euro Lifecare  (Великобритания), табл. п/плен. оболочкой 200 мг блистер, №10</t>
  </si>
  <si>
    <t>ОФЛОКСАЦИН-ДАРНИЦА, Дарница ЧАО (Украина, Киев), табл. 200 мг контурн. ячейк. уп., №10</t>
  </si>
  <si>
    <t>ОФЛОКСАЦИН-НОРТОН, American Norton Corporation  (США), р-р д/инф. 200 мг фл. 100 мл, №1</t>
  </si>
  <si>
    <t>ОФЛОКСИН® 200, Sanofi  (Франция), табл. п/о 200 мг блистер, в картонной коробке, №10</t>
  </si>
  <si>
    <t>ОФЛОКСИН® 400, Sanofi  (Франция), табл. п/о 400 мг блистер, в картонной коробке, №10</t>
  </si>
  <si>
    <t>ОФЛОКСИН® ИНФ, Sanofi  (Франция), р-р д/инф. 200 мг фл. 100 мл, №1</t>
  </si>
  <si>
    <t>УНИФЛОКС, Unimed Pharma (Словацкая Республика), кап. глаз./уш. 0,3 % контейнер-капельница 5 мл, №1</t>
  </si>
  <si>
    <t>ФЛОКСАЛ®, Bausch + Lomb Inc  (США), кап. глаз., р-р 3 мг/мл фл. с капельницей 5 мл, №1</t>
  </si>
  <si>
    <t>ПАКЛИТАКСЕЛ</t>
  </si>
  <si>
    <t>НЕОТАКСЕЛ, AllMed International  (США), конц. д/р-ра д/инф. 250 мг фл. 41,7 мл, №1</t>
  </si>
  <si>
    <t>ПАКЛИМЕДАК, Medac (Германия), конц. д/р-ра д/инф. 100 мг фл. 16,7 мл</t>
  </si>
  <si>
    <t>ПАКЛИМЕДАК, Medac (Германия), конц. д/р-ра д/инф. 30 мг фл. 5 мл</t>
  </si>
  <si>
    <t>ПАКЛИМЕДАК, Medac (Германия), конц. д/р-ра д/инф. 300 мг фл. 50 мл</t>
  </si>
  <si>
    <t>ПАКЛИТАКС®, Cipla  (Индия), конц. д/п инф. р-ра 100 мг фл. 16,7 мл, №1</t>
  </si>
  <si>
    <t>ПАКЛИТАКС®, Cipla  (Индия), конц. д/п инф. р-ра 260 мг фл. 43,4 мл, №1</t>
  </si>
  <si>
    <t>ПАКЛИТАКСЕЛ "ЭБЕВЕ", Sandoz (Швейцария), конц. д/п инф. р-ра 100 мг фл. 16,7 мл, №1</t>
  </si>
  <si>
    <t>ПАКЛИТАКСЕЛ "ЭБЕВЕ", Sandoz (Швейцария), конц. д/п инф. р-ра 210 мг фл. 35 мл, №1</t>
  </si>
  <si>
    <t>ПАКЛИТАКСЕЛ "ЭБЕВЕ", Sandoz (Швейцария), конц. д/п инф. р-ра 30 мг фл. 5 мл, №1</t>
  </si>
  <si>
    <t>ПАКЛИТАКСЕЛ "ЭБЕВЕ", Sandoz (Швейцария), конц. д/п инф. р-ра 300 мг фл. 50 мл, №1</t>
  </si>
  <si>
    <t>ПАКЛИТАКСЕЛ АКТАВИС, Teva  (Израиль), конц. д/п инф. р-ра 100 мг фл. 16,67 мл, №1</t>
  </si>
  <si>
    <t>ПАКЛИТАКСЕЛ АКТАВИС, Teva  (Израиль), конц. д/п инф. р-ра 260 мг фл. 43,33 мл, №1</t>
  </si>
  <si>
    <t>ПАКЛИТАКСЕЛ АКТАВИС, Teva  (Израиль), конц. д/п инф. р-ра 30 мг фл. 5 мл, №1</t>
  </si>
  <si>
    <t>ПАКЛИТАКСЕЛ АКТАВИС, Teva  (Израиль), конц. д/п инф. р-ра 300 мг фл. 50 мл, №1</t>
  </si>
  <si>
    <t>ПАКЛИТАКСЕЛ АМАКСА, Amaxa Pharma  (Великобритания), конц. д/р-ра д/инф. 6 мг/мл фл. 16,7 мл, №1</t>
  </si>
  <si>
    <t>ПАКЛИТАКСЕЛ АМАКСА, Amaxa Pharma  (Великобритания), конц. д/р-ра д/инф. 6 мг/мл фл. 5 мл, №1</t>
  </si>
  <si>
    <t>ПАКЛИТАКСЕЛ АМАКСА, Amaxa Pharma  (Великобритания), конц. д/р-ра д/инф. 6 мг/мл фл. 50 мл, №1</t>
  </si>
  <si>
    <t>ПАКЛИТАКСЕЛ-ВИСТА, Mistral Capital Management  (Великобритания), конц. д/р-ра д/инф. 6 мг/мл фл. 16,7 мл, №1</t>
  </si>
  <si>
    <t>ПАКЛИТАКСЕЛ-ВИСТА, Mistral Capital Management  (Великобритания), конц. д/р-ра д/инф. 6 мг/мл фл. 43,33 мл, №1</t>
  </si>
  <si>
    <t>ПАКЛИТАКСЕЛ-ВИСТА, Mistral Capital Management  (Великобритания), конц. д/р-ра д/инф. 6 мг/мл фл. 5 мл, №1</t>
  </si>
  <si>
    <t>ПАКЛИТАКСЕЛ-ВИСТА, Mistral Capital Management  (Великобритания), конц. д/р-ра д/инф. 6 мг/мл фл. 50 мл, №1</t>
  </si>
  <si>
    <t>ПАКЛИТАКСЕЛ-МБ, M. Biotech Ltd.  (Великобритания), конц. д/р-ра д/инф. 6 мг/мл фл. 16,7 мл, №1</t>
  </si>
  <si>
    <t>ПАКЛИТАКСЕЛ-ТЕВА, Teva  (Израиль), конц. д/п инф. р-ра 100 мг фл. 16,7 мл, №1</t>
  </si>
  <si>
    <t>ПАКЛИТАКСЕЛ-ТЕВА, Teva  (Израиль), конц. д/п инф. р-ра 30 мг фл. 5 мл, №1</t>
  </si>
  <si>
    <t>ПАКЛИТАКСЕЛ-ТЕВА, Teva  (Израиль), конц. д/п инф. р-ра 300 мг фл. 50 мл, №1</t>
  </si>
  <si>
    <t>СТРИТОКСОЛ, ДИА ФАРМА ЛИМИТЕД  (Великобритания), конц. д/р-ра д/инф. 6 мг/мл фл. 16,7 мл, №1</t>
  </si>
  <si>
    <t>СТРИТОКСОЛ, ДИА ФАРМА ЛИМИТЕД  (Великобритания), конц. д/р-ра д/инф. 6 мг/мл фл. 50 мл, №1</t>
  </si>
  <si>
    <t>ПАРАЦЕТАМОЛ</t>
  </si>
  <si>
    <t>АНАПИРОН, Ananta Medicare  (Великобритания), р-р д/инф. 10 мг/мл контейнер 100 мл, №1</t>
  </si>
  <si>
    <t>ЭЛГАН, Scan Biotech  (Индия), р-р д/инф. 1000 мг/100 мл фл. 100 мл, №1</t>
  </si>
  <si>
    <t>ИНФУЛГАН, Юрия-Фарм ООО (Украина, Киев), р-р д/инф. 10 мг/мл бутылка 100 мл</t>
  </si>
  <si>
    <t>ИНФУЛГАН, Юрия-Фарм ООО (Украина, Киев), р-р д/инф. 10 мг/мл бутылка 20 мл</t>
  </si>
  <si>
    <t>ИНФУЛГАН, Юрия-Фарм ООО (Украина, Киев), р-р д/инф. 10 мг/мл бутылка 50 мл</t>
  </si>
  <si>
    <t>ИФИМОЛ, Unique  (Индия), р-р д/инф. 10 мг/мл фл. 100 мл, №1</t>
  </si>
  <si>
    <t>МИЛИСТАН, Mili Healthcare (Великобритания), каплеты, п/о 500 мг блистер, №12</t>
  </si>
  <si>
    <t>ПАНАДОЛ® СОЛЮБЛ, GlaxoSmithKline Consumer Healthcare  (Великобритания), табл. шип. 500 мг, №12</t>
  </si>
  <si>
    <t>ПАНАДОЛ® ЭДВАНС, GlaxoSmithKline Consumer Healthcare  (Великобритания), табл. п/плен. оболочкой 500 мг блистер, №12</t>
  </si>
  <si>
    <t>ПАНАДОЛ®, GlaxoSmithKline (Великобритания), табл. п/о 500 мг, №12</t>
  </si>
  <si>
    <t>ПАНАДОЛ®, GlaxoSmithKline Consumer Healthcare  (Великобритания), табл. п/о 500 мг, №12</t>
  </si>
  <si>
    <t>ПАРАЦЕТАМОЛ 325 мг, Стиролбиофарм ООО (Украина, Горловка), капс. 325 мг блистер в пачке, №120</t>
  </si>
  <si>
    <t>ПАРАЦЕТАМОЛ 325 мг, Стиролбиофарм ООО (Украина, Горловка), капс. 325 мг блистер в пачке, №30</t>
  </si>
  <si>
    <t>ПАРАЦЕТАМОЛ 325 мг, Стиролбиофарм ООО (Украина, Горловка), капс. 325 мг блистер, №12</t>
  </si>
  <si>
    <t>ПАРАЦЕТАМОЛ 325 мг, Стиролбиофарм ООО (Украина, Горловка), капс. 325 мг блистер, №6</t>
  </si>
  <si>
    <t>ПАРАЦЕТАМОЛ 325 мг, Стиролбиофарм ООО (Украина, Горловка), табл. 325 мг блистер в пачке, №30</t>
  </si>
  <si>
    <t>ПАРАЦЕТАМОЛ 325 мг, Стиролбиофарм ООО (Украина, Горловка), табл. 325 мг блистер, №12</t>
  </si>
  <si>
    <t>ПАРАЦЕТАМОЛ 325 мг, Стиролбиофарм ООО (Украина, Горловка), табл. 325 мг блистер, №6</t>
  </si>
  <si>
    <t>ПАРАЦЕТАМОЛ, Артериум Корпорация ОАО (Украина, Киев), табл. 0,2 г блистер, №10</t>
  </si>
  <si>
    <t>ПАРАЦЕТАМОЛ, Борщаговский ХФЗ ПАО (Украина, Киев), табл. 200 мг контурн. безъячейк. уп., №10</t>
  </si>
  <si>
    <t>ПАРАЦЕТАМОЛ, Здоровье Группа компаний ООО (Украина, Харьков), капс. 325 мг блистер, №10</t>
  </si>
  <si>
    <t>ПАРАЦЕТАМОЛ, Здоровье Группа компаний ООО (Украина, Харьков), капс. 325 мг блистер, №20</t>
  </si>
  <si>
    <t>ПАРАЦЕТАМОЛ, Здоровье Группа компаний ООО (Украина, Харьков), капс. 500 мг блистер, №10</t>
  </si>
  <si>
    <t>ПАРАЦЕТАМОЛ, Лубныфарм ПАО (Украина, Лубны), табл. 200 мг блистер, №10</t>
  </si>
  <si>
    <t>ПАРАЦЕТАМОЛ, Луганский ХФЗ ОАО (Украина, Луганск), табл. 200 мг стрип, №10</t>
  </si>
  <si>
    <t>ПАРАЦЕТАМОЛ, Луганский ХФЗ ОАО (Украина, Луганск), табл. 500 мг блистер, №10</t>
  </si>
  <si>
    <t>ПАРАЦЕТАМОЛ, Луганский ХФЗ ОАО (Украина, Луганск), табл. 500 мг стрип, №10</t>
  </si>
  <si>
    <t>ПАРАЦЕТАМОЛ-ДАРНИЦА, Дарница ЧАО (Украина, Киев), табл. 200 мг контурн. ячейк. уп., №10</t>
  </si>
  <si>
    <t>ПАРАЦЕТАМОЛ-ДАРНИЦА, Дарница ЧАО (Украина, Киев), табл. 200 мг контурн. ячейк. уп., пачка, №10</t>
  </si>
  <si>
    <t>КЛОФРАНИЛ, SUN  (Индия), табл. п/плен. оболочкой 25 мг стрип, №50</t>
  </si>
  <si>
    <t>КЛОМИФЕН</t>
  </si>
  <si>
    <t>КЛОСТИЛБЕГИТ®, Egis (Венгрия), табл. 50 мг фл., №10</t>
  </si>
  <si>
    <t>КЛОПИДОГРЕЛ</t>
  </si>
  <si>
    <t>АТЕРОКАРД, Киевский витаминный завод ПАО (Украина, Киев), табл. п/плен. оболочкой 75 мг блистер, №10</t>
  </si>
  <si>
    <t>АТЕРОКАРД, Киевский витаминный завод ПАО (Украина, Киев), табл. п/плен. оболочкой 75 мг блистер, №40</t>
  </si>
  <si>
    <t>АТРОГРЕЛ, Борщаговский ХФЗ ПАО (Украина, Киев), табл. п/плен. оболочкой 75 мг, №10</t>
  </si>
  <si>
    <t>АТРОГРЕЛ, Борщаговский ХФЗ ПАО (Украина, Киев), табл. п/плен. оболочкой 75 мг, №30</t>
  </si>
  <si>
    <t>ДЕПЛАТ, Torrent (Индия), табл. п/о 75 мг блистер, №30</t>
  </si>
  <si>
    <t>ДЕПЛАТТ, Torrent (Индия), табл. п/о 75 мг блистер, №30</t>
  </si>
  <si>
    <t>ЗИЛТ®, KRKA d.d. Novo Mesto  (Словения), табл. п/плен. оболочкой 75 мг, №28</t>
  </si>
  <si>
    <t>КЛОДИЯ, АЛВОГЕН УКРАИНА  (Украина, Киев), табл. п/плен. оболочкой 75 мг блистер, №30</t>
  </si>
  <si>
    <t>КЛОПИДОГРЕЛ-АПОТЕКС, Apotex (Канада), табл. п/плен. оболочкой 75 мг банка, №14</t>
  </si>
  <si>
    <t>КЛОПИДОГРЕЛ-АПОТЕКС, Apotex (Канада), табл. п/плен. оболочкой 75 мг банка, №28</t>
  </si>
  <si>
    <t>КЛОПИДОГРЕЛ-АПОТЕКС, Apotex (Канада), табл. п/плен. оболочкой 75 мг блистер, №28</t>
  </si>
  <si>
    <t>КЛОПИДОГРЕЛ-РАТИОФАРМ, Teva  (Израиль), табл. п/о 75 мг блистер, №14</t>
  </si>
  <si>
    <t>КЛОПИДОГРЕЛ-РАТИОФАРМ, Teva  (Израиль), табл. п/о 75 мг блистер, №28</t>
  </si>
  <si>
    <t>КЛОПИДОГРЕЛ-ТЕВА, Teva  (Израиль), табл. п/плен. оболочкой 75 мг блистер, №30</t>
  </si>
  <si>
    <t>КЛОПИДОГРЕЛ-ТЕВА, Teva  (Израиль), табл. п/плен. оболочкой 75 мг блистер, №90</t>
  </si>
  <si>
    <t>КЛОПИДОГРЕЛЬ, Здоровье Группа компаний ООО (Украина, Харьков), табл. п/о 75 мг блистер в пачке, №10</t>
  </si>
  <si>
    <t>КЛОПИДОГРЕЛЬ, Здоровье Группа компаний ООО (Украина, Харьков), табл. п/о 75 мг блистер в пачке, №30</t>
  </si>
  <si>
    <t>КЛОПИДОГРЕЛЬ, Красная звезда ОАО (Украина, Харьков), табл. п/о 75 мг, №30</t>
  </si>
  <si>
    <t>КЛОПИДОГРЕЛЬ-ЗЕНТИВА, Sanofi  (Франция), табл. п/плен. оболочкой 75 мг блистер, №30</t>
  </si>
  <si>
    <t>КЛОПИДОГРЕЛЬ-ЗЕНТИВА, Sanofi  (Франция), табл. п/плен. оболочкой 75 мг блистер, №90</t>
  </si>
  <si>
    <t>КЛОПИДОГРЕЛЬ-ФАРМЕКС, Фармекс Групп ООО (Украина, Борисполь), табл. п/о 75 мг блистер, №10</t>
  </si>
  <si>
    <t>КЛОПИДОГРЕЛЬ-ФАРМЕКС, Фармекс Групп ООО (Украина, Борисполь), табл. п/о 75 мг блистер, №30</t>
  </si>
  <si>
    <t>ЛОПИГРОЛ, Rotapharm  (Великобритания), табл. п/плен. оболочкой 75 мг блистер, №14</t>
  </si>
  <si>
    <t>ЛОПИРЕЛ, Teva  (Израиль), табл. п/плен. оболочкой 75 мг, №30</t>
  </si>
  <si>
    <t>ЛОПИРЕЛ, Teva  (Израиль), табл. п/плен. оболочкой 75 мг, №90</t>
  </si>
  <si>
    <t>МЕДОГРЕЛЬ, Medochemie (Кипр), табл. п/плен. оболочкой 75 мг блистер, №30</t>
  </si>
  <si>
    <t>НУГРЕЛ, Micro Labs (Индия), табл. п/о 75 мг, №30</t>
  </si>
  <si>
    <t>ОНЕКЛАПЗ, Aurobindo Pharma (Индия), табл. п/плен. оболочкой 75 мг блистер, №30</t>
  </si>
  <si>
    <t>ПИНГЕЛЬ НЕО, Sanofi  (Франция), табл. п/о 75 мг блистер, №30</t>
  </si>
  <si>
    <t>ПЛАВИКС, Sanofi  (Франция), табл. п/о 300 мг блистер, в карт. коробке, №10</t>
  </si>
  <si>
    <t>ПЛАВИКС, Sanofi  (Франция), табл. п/о 75 мг, №14</t>
  </si>
  <si>
    <t>ПЛАВИКС, Sanofi  (Франция), табл. п/о 75 мг, №28</t>
  </si>
  <si>
    <t>ПЛАГРИЛ®, Dr. Reddy's (Индия), табл. п/плен. оболочкой 75 мг, №30</t>
  </si>
  <si>
    <t>ПЛАЗЕП, MSN Lab.  (Индия), табл. п/плен. оболочкой 75 мг блистер, №30</t>
  </si>
  <si>
    <t>ПЛАТОГРИЛ®, Кусум Фарм ООО (Украина, Киев), табл. п/о 75 мг, №28</t>
  </si>
  <si>
    <t>ПЛАТОГРИЛ®, Кусум Фарм ООО (Украина, Киев), табл. п/о 75 мг, №56</t>
  </si>
  <si>
    <t>ПЛАТОГРИЛ®, Кусум Фарм ООО (Украина, Киев), табл. п/о 75 мг, №84</t>
  </si>
  <si>
    <t>ТРОМБОНЕТ®, Фармак ОАО (Украина, Киев), табл. п/о 0,075 г блистер, пачка картон., №10</t>
  </si>
  <si>
    <t>ТРОМБОНЕТ®, Фармак ОАО (Украина, Киев), табл. п/о 0,075 г блистер, пачка картон., №30</t>
  </si>
  <si>
    <t>ТРОМБОНЕТ®, Фармак ОАО (Украина, Киев), табл. п/о 0,075 г блистер, пачка картон., №60</t>
  </si>
  <si>
    <t>ФЛАМОГРЕЛЬ 75, Ananta Medicare  (Великобритания), табл. п/плен. оболочкой 75 мг блистер, №30</t>
  </si>
  <si>
    <t>ФЛАМОГРЕЛЬ 75, Flamingo (Индия), табл. п/плен. оболочкой 75 мг блистер, №100</t>
  </si>
  <si>
    <t>КЛОТРИМАЗОЛ</t>
  </si>
  <si>
    <t>КАНДИБЕНЕ, Teva  (Израиль), табл. вагинал. 100 мг, №6</t>
  </si>
  <si>
    <t>КАНДИБЕНЕ, Teva  (Израиль), табл. вагинал. 200 мг, №3</t>
  </si>
  <si>
    <t>КАНДИД-В6, Glenmark (Индия), табл. вагинал. 100 мг стрип, с аппликатором, №6</t>
  </si>
  <si>
    <t>КАНЕСТЕН®, Bayer Consumer Health  (Швейцария), табл. вагинал. 100 мг блистер, с аппликатором, №6</t>
  </si>
  <si>
    <t>КАНЕСТЕН®, Bayer Consumer Health  (Швейцария), табл. вагинал. 500 мг блистер, с аппликатором, №1</t>
  </si>
  <si>
    <t>КЛОТРИМАЗОЛ, GlaxoSmithKline (Великобритания), табл. вагинал. 100 мг, №6</t>
  </si>
  <si>
    <t>КЛОТРИМАЗОЛ, Organosyn Life Sciences  (Индия), табл. вагинал. 100 мг блистер, с аппликатором в пачке, №6</t>
  </si>
  <si>
    <t>КЛОТРИМАЗОЛ, Борщаговский ХФЗ ПАО (Украина, Киев), табл. вагинал. 100 мг блистер, в пачке, №10</t>
  </si>
  <si>
    <t>КЛОФАН®, Кусум Фарм ООО (Украина, Киев), крем вагинал. 10 % туба 7 г, №1</t>
  </si>
  <si>
    <t>КОДЕИН*</t>
  </si>
  <si>
    <t>КОДЕИНА ФОСФАТ, ИнтерХим ОДО ФФ (Украина, Одесса), табл. 0,03 г блистер, №10</t>
  </si>
  <si>
    <t>КО-ТРИМОКСАЗОЛ*</t>
  </si>
  <si>
    <t>БИ-СЕПТ-ФАРМАК®, Фармак ОАО (Украина, Киев), табл. 480 мг блистер, №20</t>
  </si>
  <si>
    <t>БИСЕПТОЛ 480, Варшавский ФЗ (Польша), конц. д/п инф. р-ра 480 мг/5 мл амп. 5 мл, №10</t>
  </si>
  <si>
    <t>БИСЕПТОЛ®, Adamed (Польша), табл. 100 мг + 20 мг блистер, №20</t>
  </si>
  <si>
    <t>БИСЕПТОЛ®, Adamed (Польша), табл. 400 мг + 80 мг блистер, №20</t>
  </si>
  <si>
    <t>КО-ТРИМОКСАЗОЛ, Grindeks (Латвия), табл. 480 мг блистер, №20</t>
  </si>
  <si>
    <t>СУМЕТРОЛИМ®, Egis (Венгрия), табл. 480 мг блистер, №20</t>
  </si>
  <si>
    <t>ТРИСЕПТОЛ, Лекхим ЧАО (Украина, Киев), табл. 120 мг блистер, №20</t>
  </si>
  <si>
    <t>ТРИСЕПТОЛ, Лекхим ЧАО (Украина, Киев), табл. 480 мг блистер, №20</t>
  </si>
  <si>
    <t>КОФЕИН*</t>
  </si>
  <si>
    <t>ВАРФАРИН ОРИОН, Orion (Финляндия), табл. 3 мг фл., №100</t>
  </si>
  <si>
    <t>ВАРФАРИН ОРИОН, Orion (Финляндия), табл. 3 мг фл., №30</t>
  </si>
  <si>
    <t>ВАРФАРИН ОРИОН, Orion (Финляндия), табл. 5 мг фл., №100</t>
  </si>
  <si>
    <t>ВАРФАРИН ОРИОН, Orion (Финляндия), табл. 5 мг фл., №30</t>
  </si>
  <si>
    <t>ВАРФАРИН-ФС, Acino  (Швейцария), табл. 2,5 мг блистер, пачка картон., №10</t>
  </si>
  <si>
    <t>ВАРФАРИН-ФС, Acino  (Швейцария), табл. 2,5 мг блистер, пачка картон., №100</t>
  </si>
  <si>
    <t>ВАРФАРИН-ФС, Acino  (Швейцария), табл. 3 мг блистер, пачка картон., №10</t>
  </si>
  <si>
    <t>ВАРФАРИН-ФС, Acino  (Швейцария), табл. 3 мг блистер, пачка картон., №100</t>
  </si>
  <si>
    <t>ВЕРАПАМИЛ</t>
  </si>
  <si>
    <t>ВЕРАПАМИЛА ГИДРОХЛОРИД, Борщаговский ХФЗ ПАО (Украина, Киев), табл. п/плен. оболочкой 80 мг блистер, в пачке, №50</t>
  </si>
  <si>
    <t>ВЕРАПАМИЛА ГИДРОХЛОРИД, Здоровье Группа компаний ООО (Украина, Харьков), табл. 40 мг блистер, №20</t>
  </si>
  <si>
    <t>ВЕРАПАМИЛ-ДАРНИЦА, Дарница ЧАО (Украина, Киев), р-р д/ин. 2,5 мг/мл амп. 2 мл, в коробке, №10</t>
  </si>
  <si>
    <t>ВЕРАПАМИЛ-ДАРНИЦА, Дарница ЧАО (Украина, Киев), р-р д/ин. 2,5 мг/мл амп. 2 мл, в пачке, №10</t>
  </si>
  <si>
    <t>ВЕРАПАМИЛ-ДАРНИЦА, Дарница ЧАО (Украина, Киев), табл. п/о 40 мг контурн. ячейк. уп., №20</t>
  </si>
  <si>
    <t>ВЕРАПАМИЛ-ДАРНИЦА, Дарница ЧАО (Украина, Киев), табл. п/о 80 мг контурн. ячейк. уп., №50</t>
  </si>
  <si>
    <t>ИЗОПТИН®, Abbott Products GmbH  (Германия), р-р д/ин. 5 мг амп. 2 мл, №5</t>
  </si>
  <si>
    <t>ИЗОПТИН®, Abbott Products GmbH  (Германия), табл. п/плен. оболочкой 80 мг блистер, №100</t>
  </si>
  <si>
    <t>ИЗОПТИН®, Abbott Products GmbH  (Германия), табл. п/плен. оболочкой 80 мг, №100</t>
  </si>
  <si>
    <t>ЛЕКОПТИН®, Sandoz (Швейцария), табл. п/о 40 мг, №50</t>
  </si>
  <si>
    <t>ЛЕКОПТИН®, Sandoz (Швейцария), табл. п/о 80 мг, №50</t>
  </si>
  <si>
    <t>ФИНОПТИН®, Orion (Финляндия), р-р д/ин. 2,5 мг/мл амп. 2 мл, №25</t>
  </si>
  <si>
    <t>ФИНОПТИН®, Orion (Финляндия), табл. п/о 40 мг, №100</t>
  </si>
  <si>
    <t>ФИНОПТИН®, Orion (Финляндия), табл. п/о 40 мг, №30</t>
  </si>
  <si>
    <t>ФИНОПТИН®, Orion (Финляндия), табл. п/о 80 мг, №100</t>
  </si>
  <si>
    <t>ФИНОПТИН®, Orion (Финляндия), табл. п/о 80 мг, №30</t>
  </si>
  <si>
    <t>ВИНКРИСТИН</t>
  </si>
  <si>
    <t>ВИНКРИСТИН-МИЛИ, Mili Healthcare (Великобритания), р-р д/ин. 1 мг фл. 1 мл, №1</t>
  </si>
  <si>
    <t>ВИНКРИСТИН-РИХТЕР, Gedeon Richter (Венгрия), лиофил. д/р-ра д/ин. 1 мг фл., с раств. в амп. 10 мл, №10</t>
  </si>
  <si>
    <t>ВИНКРИСТИН-ТЕВА, Teva  (Израиль), р-р д/ин. 1 мг/мл фл. 1 мл, №1</t>
  </si>
  <si>
    <t>ВИНОРЕЛБИН</t>
  </si>
  <si>
    <t>ВИНОРЕЛЬБИН-ВИСТА, Mistral Capital Management  (Великобритания), конц. д/р-ра д/инф. 10 мг фл. 1 мл, №1</t>
  </si>
  <si>
    <t>ВИНОРЕЛЬБИН-ВИСТА, Mistral Capital Management  (Великобритания), конц. д/р-ра д/инф. 50 мг фл. 5 мл, №1</t>
  </si>
  <si>
    <t>ВИНОРЕЛСИН, Teva  (Израиль), конц. д/р-ра д/инф. 10 мг/мл фл. 1 мл, №1</t>
  </si>
  <si>
    <t>ВИНОРЕЛСИН, Teva  (Израиль), конц. д/р-ра д/инф. 10 мг/мл фл. 5 мл, №1</t>
  </si>
  <si>
    <t>ВИНОРЕЛЬБИН "ЭБЕВЕ", Sandoz (Швейцария), конц. д/п инф. р-ра 10 мг фл. 1 мл, №1</t>
  </si>
  <si>
    <t>ВИНОРЕЛЬБИН "ЭБЕВЕ", Sandoz (Швейцария), конц. д/п инф. р-ра 50 мг фл. 5 мл, №1</t>
  </si>
  <si>
    <t>ВИНОРЕЛЬБИН-ТЕВА, Teva  (Израиль), конц. д/р-ра д/инф. 10 мг/мл фл. 5 мл, №1</t>
  </si>
  <si>
    <t>НАВИРЕЛ, Medac (Германия), конц. д/р-ра д/инф. 10 мг фл. 1 мл, №1</t>
  </si>
  <si>
    <t>НАВИРЕЛ, Medac (Германия), конц. д/р-ра д/инф. 50 мг фл. 5 мл, №5</t>
  </si>
  <si>
    <t>ВОДА ДЛЯ ИНЪЕКЦИЙ*</t>
  </si>
  <si>
    <t>ВОДА ДЛЯ ИНЪЕКЦИЙ, Артериум Корпорация ОАО (Украина, Киев), р-ль д/парентерал. прим. 2 мл амп., №10</t>
  </si>
  <si>
    <t>ВОДА ДЛЯ ИНЪЕКЦИЙ, Артериум Корпорация ОАО (Украина, Киев), р-ль д/парентерал. прим. 5 мл амп., №10</t>
  </si>
  <si>
    <t>ВОДА ДЛЯ ИНЪЕКЦИЙ, Лекхим ЧАО (Украина, Киев), р-ль д/парентерал. прим. 2 мл амп., в пачке, №10</t>
  </si>
  <si>
    <t>ВОДА ДЛЯ ИНЪЕКЦИЙ, Лекхим ЧАО (Украина, Киев), р-ль д/парентерал. прим. 5 мл амп., в пачке с перегородками, №100</t>
  </si>
  <si>
    <t>ВОДА ДЛЯ ИНЪЕКЦИЙ, Лекхим ЧАО (Украина, Киев), р-ль д/парентерал. прим. 5 мл амп., в пачке, №10</t>
  </si>
  <si>
    <t>ВОДА ДЛЯ ИНЪЕКЦИЙ, Львовдиалек ДП (Украина, Львов), р-ль д/парентерал. прим. 2 мл амп., №10</t>
  </si>
  <si>
    <t>ВОДА ДЛЯ ИНЪЕКЦИЙ, Нико ООО (Украина, Киев), р-р д/ин. 2 мл амп., №10</t>
  </si>
  <si>
    <t>ВОДА ДЛЯ ИНЪЕКЦИЙ, Нико ООО (Украина, Киев), р-р д/ин. 2 мл амп., №5</t>
  </si>
  <si>
    <t>ВОДА ДЛЯ ИНЪЕКЦИЙ, Нико ООО (Украина, Киев), р-р д/ин. 5 мл амп., №10</t>
  </si>
  <si>
    <t>ВОДА ДЛЯ ИНЪЕКЦИЙ-ДАРНИЦА, Дарница ЧАО (Украина, Киев), р-ль д/п р-ра д/ин 2 мл амп., в коробке, №10</t>
  </si>
  <si>
    <t>ВОДА ДЛЯ ИНЪЕКЦИЙ-ДАРНИЦА, Дарница ЧАО (Украина, Киев), р-ль д/п р-ра д/ин 5 мл амп., в коробке, №10</t>
  </si>
  <si>
    <t>ВОДА ДЛЯ ИНЪЕКЦИЙ-ЗДОРОВЬЕ, Здоровье Группа компаний ООО (Украина, Харьков), р-ль д/парентерал. прим. 5 мл амп., в коробке, №10</t>
  </si>
  <si>
    <t>ГАЛОПЕРИДОЛ</t>
  </si>
  <si>
    <t>ГАЛОПЕРИДОЛ ФОРТЕ, Gedeon Richter (Венгрия), табл. 5 мг, №50</t>
  </si>
  <si>
    <t>ГАЛОПЕРИДОЛ-РИХТЕР, Gedeon Richter (Венгрия), р-р д/ин. 5 мг амп. 1 мл, №5</t>
  </si>
  <si>
    <t>ГАЛОПЕРИДОЛ-РИХТЕР, Gedeon Richter (Венгрия), табл. 1,5 мг, №50</t>
  </si>
  <si>
    <t>ГАЛОПРИЛ ФОРТЕ, Здоровье Группа компаний ООО (Украина, Харьков), табл. 5 мг блистер, №50</t>
  </si>
  <si>
    <t>ГАЛОПРИЛ, Здоровье Группа компаний ООО (Украина, Харьков), р-р д/ин. 5 мг/мл амп. 1 мл, в блистере в коробке, №10</t>
  </si>
  <si>
    <t>ГАЛОПРИЛ, Здоровье Группа компаний ООО (Украина, Харьков), р-р д/ин. 5 мг/мл амп. 1 мл, коробка, №10</t>
  </si>
  <si>
    <t>ГАЛОПРИЛ, Здоровье Группа компаний ООО (Украина, Харьков), табл. 1,5 мг блистер, в пачке, №50</t>
  </si>
  <si>
    <t>ГЕКСЭСТРОЛ</t>
  </si>
  <si>
    <t>СИНЭСТРОЛ-БИОФАРМА, Биофарма ФЗ ООО (Украина, Белая Церковь), р-р масл. д/ин. 0,1 % амп. 1 мл, в пачке, №10</t>
  </si>
  <si>
    <t>G СРЕДСТВА, ВЛИЯЮЩИЕ НА МОЧЕПОЛОВУЮ СИСТЕМУ И ПОЛОВЫЕ ГОРМОНЫ</t>
  </si>
  <si>
    <t>СИНЭСТРОЛ-БИОФАРМА, Биофарма ФЗ ООО (Украина, Белая Церковь), р-р масл. д/ин. 2 % амп. 1 мл, в пачке, №10</t>
  </si>
  <si>
    <t>ГЕМЦИТАБИН</t>
  </si>
  <si>
    <t>ВИЗГЕМ, AllMed International  (США), лиофил. д/р-ра д/инф 1 г фл., №1</t>
  </si>
  <si>
    <t>ГЕМЗАР®, Eli Lilly (США), лиофил. д/п р-ра д/инф. 1 г фл., №1</t>
  </si>
  <si>
    <t>ГЕМЗАР®, Eli Lilly (США), лиофил. д/п р-ра д/инф. 200 мг фл., №1</t>
  </si>
  <si>
    <t>ГЕМТЕРО, Hetero Labs  (Индия), лиофил. д/р-ра д/инф 1 г фл., в коробке, №1</t>
  </si>
  <si>
    <t>ГЕМТЕРО, Hetero Labs  (Индия), лиофил. д/р-ра д/инф 200 мг фл., в коробке, №1</t>
  </si>
  <si>
    <t>ГЕМЦИБИН, Teva  (Израиль), лиофил. д/п р-ра д/инф. 1000 мг фл., №1</t>
  </si>
  <si>
    <t>ГЕМЦИБИН, Teva  (Израиль), лиофил. д/п р-ра д/инф. 200 мг фл., №1</t>
  </si>
  <si>
    <t>ГЕМЦИТАБИН АМАКСА, Amaxa Pharma  (Великобритания), пор. д/р-ра д/инф. 1000 мг фл., №1</t>
  </si>
  <si>
    <t>ГЕМЦИТАБИН АМАКСА, Amaxa Pharma  (Великобритания), пор. д/р-ра д/инф. 200 мг фл., №1</t>
  </si>
  <si>
    <t>ГЕМЦИТАБИН МЕДАК, Medac (Германия), пор. д/п инф. р-ра 200 мг фл., №1</t>
  </si>
  <si>
    <t>ГЕМЦИТАБИН-ВИСТА, Mistral Capital Management  (Великобритания), пор. лиофил. д/р-ра д/инф. 1000 мг фл., №1</t>
  </si>
  <si>
    <t>ГЕМЦИТАБИН-ВИСТА, Mistral Capital Management  (Великобритания), пор. лиофил. д/р-ра д/инф. 200 мг фл., №1</t>
  </si>
  <si>
    <t>ГЕМЦИТАБИН-ТЕВА, Teva  (Израиль), лиофил. д/р-ра д/инф 1000 мг фл., №1</t>
  </si>
  <si>
    <t>ГЕМЦИТАБИН-ТЕВА, Teva  (Израиль), лиофил. д/р-ра д/инф 200 мг фл., №1</t>
  </si>
  <si>
    <t>ОНКОГЕМ®, Cipla  (Индия), лиофил. д/р-ра д/инф 1000 мг фл., №1</t>
  </si>
  <si>
    <t>ЦИТОГЕМ, Dr. Reddy's (Индия), лиофил. д/р-ра д/инф 1000 мг фл., №1</t>
  </si>
  <si>
    <t>ЦИТОГЕМ, Dr. Reddy's (Индия), лиофил. д/р-ра д/инф 200 мг фл., №1</t>
  </si>
  <si>
    <t>ГЕНТАМИЦИН</t>
  </si>
  <si>
    <t>ГЕНТАМИЦИН САНДОЗ, Sandoz (Швейцария), р-р д/ин. 40 мг амп. 2 мл, №10</t>
  </si>
  <si>
    <t>ГЕНТАМИЦИНА СУЛЬФАТ, Артериум Корпорация ОАО (Украина, Киев), р-р д/ин. 40 мг/мл амп. 2 мл, контурн. ячейк. уп., пачка, №10</t>
  </si>
  <si>
    <t>ГЕНТАМИЦИНА СУЛЬФАТ, Артериум Корпорация ОАО (Украина, Киев), р-р д/ин. 40 мг/мл амп. 2 мл, коробка, №10</t>
  </si>
  <si>
    <t>ГЕНТАМИЦИНА СУЛЬФАТ-ДАРНИЦА, Дарница ЧАО (Украина, Киев), р-р д/ин. 40 мг/мл амп. 2 мл, №10</t>
  </si>
  <si>
    <t>ГЕНТАМИЦИН-ЗДОРОВЬЕ, Здоровье Группа компаний ООО (Украина, Харьков), р-р д/ин. 40 мг/мл амп. 2 мл, в блистере в коробке, №10</t>
  </si>
  <si>
    <t>ГЕНТАМИЦИН-ЗДОРОВЬЕ, Здоровье Группа компаний ООО (Украина, Харьков), р-р д/ин. 40 мг/мл амп. 2 мл, в коробке, №10</t>
  </si>
  <si>
    <t>ГЕПАРИН НАТРИЙ</t>
  </si>
  <si>
    <t>ГЕПАРИН, Белмедпрепараты (Беларусь), р-р д/ин. 5000 МЕ/мл фл. 5 мл, №5</t>
  </si>
  <si>
    <t>ГЕПАРИН, Фарма Лайф ООО (Украина, Львов), р-р д/ин. 5000 ЕД/мл фл. 5 мл, №5</t>
  </si>
  <si>
    <t>ГЕПАРИН-БИОЛЕК, Биолек ЗАО (Украина, Харьков), р-р д/ин. 5000 МЕ/мл амп. 1 мл, №5</t>
  </si>
  <si>
    <t>ГЕПАРИН-БИОЛЕК, Биолек ЗАО (Украина, Харьков), р-р д/ин. 5000 МЕ/мл фл. 4 мл, №5</t>
  </si>
  <si>
    <t>ГЕПАРИН-БИОЛЕК, Биолек ЗАО (Украина, Харьков), р-р д/ин. 5000 МЕ/мл фл. 5 мл, №10</t>
  </si>
  <si>
    <t>ГЕПАРИН-БИОЛЕК, Биолек ЗАО (Украина, Харьков), р-р д/ин. 5000 МЕ/мл фл. 5 мл, №5</t>
  </si>
  <si>
    <t>ГЕПАРИН-ДАРНИЦА, Дарница ЧАО (Украина, Киев), р-р д/ин. 5000 МЕ/мл амп. 5 мл, №5</t>
  </si>
  <si>
    <t>ГЕПАРИН-ИНДАР, Индар ЧАО (Украина, Киев), р-р д/ин. 25000 МЕ фл. 5 мл, в пачке, №1</t>
  </si>
  <si>
    <t>ГЕПАРИН-ИНДАР, Индар ЧАО (Украина, Киев), р-р д/ин. 25000 МЕ фл. 5 мл, в пачке, №5</t>
  </si>
  <si>
    <t>ГЕПАРИН-ИНДАР, Индар ЧАО (Украина, Киев), р-р д/ин. 50000 МЕ фл. 10 мл, в пачке, №1</t>
  </si>
  <si>
    <t>ГЕПАРИН-НОВОФАРМ, Новофарм-Биосинтез ООО (Украина, Новоград-Волынский), р-р д/ин. 5000 МЕ/мл фл. 4 мл, №5</t>
  </si>
  <si>
    <t>ГЕПАРИН-НОВОФАРМ, Новофарм-Биосинтез ООО (Украина, Новоград-Волынский), р-р д/ин. 5000 МЕ/мл фл. 5 мл, №5</t>
  </si>
  <si>
    <t>ГЕПАРИН-ФАРМЕКС, Фармекс Групп ООО (Украина, Борисполь), р-р д/ин. 5000 МЕ/мл фл. 5 мл, №5</t>
  </si>
  <si>
    <t>ГИДРОКОРТИЗОН</t>
  </si>
  <si>
    <t>ГИДРОКОРТИЗОН, Stada  (Германия), мазь 1 % туба 10 г, №1</t>
  </si>
  <si>
    <t>ГИДРОКОРТИЗОНА АЦЕТАТ, Биолек ЗАО (Украина, Харьков), сусп. д/ин. 25 мг/мл амп. 2 мл, №10</t>
  </si>
  <si>
    <t>H ПРЕПАРАТЫ ГОРМОНОВ ДЛЯ СИСТЕМНОГО ПРИМЕНЕНИЯ (КРОМЕ ПОЛОВЫХ ГОРМОНОВ И ИНСУЛИНОВ)</t>
  </si>
  <si>
    <t>ГИДРОКОРТИЗОНА АЦЕТАТ, Фармак ОАО (Украина, Киев), сусп. д/ин. 2,5 % амп. 2 мл, №10</t>
  </si>
  <si>
    <t>ГИДРОКОРТИЗОН-ПОС, Ursapharm  (Германия), мазь глаз. 10 мг/г туба 2,5 г, №1</t>
  </si>
  <si>
    <t>СОЛУ-КОРТЕФ, Pfizer Inc. (США), пор. д/р-ра д/ин. 100 мг фл., №1</t>
  </si>
  <si>
    <t>СОЛУ-КОРТЕФ, Pfizer Inc. (США), пор. лиофил. д/п р-ра д/ин. 100 мг/2 мл фл. 2-емк., №1</t>
  </si>
  <si>
    <t>СОЛУ-КОРТЕФ, Pfizer Inc. (США), пор. и раств. д/р-ра д/ин. 100 мг/2 мл фл. Act-O-Vial, №1</t>
  </si>
  <si>
    <t>ГИДРОКСИКАРБАМИД</t>
  </si>
  <si>
    <t>ГИДРОКСИМОЧЕВИНА МЕДАК, Medac (Германия), капс. 500 мг блистер, №100</t>
  </si>
  <si>
    <t>ГИДРОКСИХЛОРОХИН</t>
  </si>
  <si>
    <t>ПЛАКВЕНИЛ, Sanofi  (Франция), табл. п/плен. оболочкой 200 мг блистер, №60</t>
  </si>
  <si>
    <t>ГИДРОХЛОРОТИАЗИД</t>
  </si>
  <si>
    <t>ГИДРОХЛОРТИАЗИД, Борщаговский ХФЗ ПАО (Украина, Киев), табл. 25 мг, №20</t>
  </si>
  <si>
    <t>ГИПОТИАЗИД, Sanofi  (Франция), табл. 25 мг блистер, №20</t>
  </si>
  <si>
    <t>ГЛИБЕНКЛАМИД</t>
  </si>
  <si>
    <t>ГЛИБЕНКЛАМИД, Лекхим ЧАО (Украина, Киев), табл. 5 мг, №30</t>
  </si>
  <si>
    <t>ГЛИБЕНКЛАМИД, Фармак ОАО (Украина, Киев), табл. 5 мг, №100</t>
  </si>
  <si>
    <t>ГЛИБЕНКЛАМИД, Фармак ОАО (Украина, Киев), табл. 5 мг, №50</t>
  </si>
  <si>
    <t>ГЛИБЕНКЛАМИД-ЗДОРОВЬЕ, Здоровье Группа компаний ООО (Украина, Харьков), табл. 5 мг блистер, №50</t>
  </si>
  <si>
    <t>ГЛИБЕНКЛАМИД-ЗДОРОВЬЕ, Здоровье Группа компаний ООО (Украина, Харьков), табл. 5 мг контейнер, №50</t>
  </si>
  <si>
    <t>АРЕКЛОК®, Grindeks (Латвия), табл. п/плен. оболочкой 50 мг блистер, №30</t>
  </si>
  <si>
    <t>БИКАЛУТАМИД-ВИСТА, Mistral Capital Management  (Великобритания), табл. п/плен. оболочкой 150 мг блистер, №30</t>
  </si>
  <si>
    <t>БИКАЛУТАМИД-ВИСТА, Mistral Capital Management  (Великобритания), табл. п/плен. оболочкой 50 мг блистер, №30</t>
  </si>
  <si>
    <t>БИКАЛУТАМИД-ТЕВА, Teva  (Израиль), табл. п/плен. оболочкой 150 мг, №28</t>
  </si>
  <si>
    <t>БИКАЛУТАМИД-ТЕВА, Teva  (Израиль), табл. п/плен. оболочкой 50 мг, №28</t>
  </si>
  <si>
    <t>БИКУЛИД, Pharmascience (Канада), табл. п/о 50 мг блистер, №30</t>
  </si>
  <si>
    <t>КАЛУМИД, Gedeon Richter (Венгрия), табл. п/плен. оболочкой 50 мг, №30</t>
  </si>
  <si>
    <t>КАСОДЕКС, AstraZeneca (Великобритания), табл. п/плен. оболочкой 150 мг, №28</t>
  </si>
  <si>
    <t>КАСОДЕКС, AstraZeneca (Великобритания), табл. п/плен. оболочкой 50 мг, №28</t>
  </si>
  <si>
    <t>БИСОПРОЛОЛ</t>
  </si>
  <si>
    <t>БИДОП, Gedeon Richter (Венгрия), табл. 10 мг блистер, №28</t>
  </si>
  <si>
    <t>БИКАРД, ПРО-фарма ООО (Украина, Киев), табл. п/плен. оболочкой 10 мг, №30</t>
  </si>
  <si>
    <t>БИКАРД, ПРО-фарма ООО (Украина, Киев), табл. п/плен. оболочкой 5 мг, №30</t>
  </si>
  <si>
    <t>БИКАРД®, ПРО-фарма ООО (Украина, Киев), табл. п/плен. оболочкой 10 мг блистер, №30</t>
  </si>
  <si>
    <t>БИКАРД®, ПРО-фарма ООО (Украина, Киев), табл. п/плен. оболочкой 5 мг блистер, №30</t>
  </si>
  <si>
    <t>БИПРОЛОЛ, Борщаговский ХФЗ ПАО (Украина, Киев), табл. 10 мг блистер, №30</t>
  </si>
  <si>
    <t>БИПРОЛОЛ, Борщаговский ХФЗ ПАО (Украина, Киев), табл. 5 мг блистер, пачка, №30</t>
  </si>
  <si>
    <t>БИПРОЛОЛ, Борщаговский ХФЗ ПАО (Украина, Киев), табл. 5 мг контейнер, в пачке, №60</t>
  </si>
  <si>
    <t>БИПРОЛОЛ-ЗДОРОВЬЕ, Здоровье Группа компаний ООО (Украина, Харьков), табл. п/плен. оболочкой 10 мг блистер, №30</t>
  </si>
  <si>
    <t>БИПРОЛОЛ-ЗДОРОВЬЕ, Здоровье Группа компаний ООО (Украина, Харьков), табл. п/плен. оболочкой 2,5 мг блистер, №30</t>
  </si>
  <si>
    <t>БИПРОЛОЛ-ЗДОРОВЬЕ, Здоровье Группа компаний ООО (Украина, Харьков), табл. п/плен. оболочкой 5 мг блистер, №30</t>
  </si>
  <si>
    <t>БИСОПРОВЕЛ, Астрафарм ООО (Украина, Вишневое), табл. 5 мг блистер, №20</t>
  </si>
  <si>
    <t>БИСОПРОЛ, Фармак ОАО (Украина, Киев), табл. 10 мг блистер, №20</t>
  </si>
  <si>
    <t>БИСОПРОЛ, Фармак ОАО (Украина, Киев), табл. 10 мг блистер, №50</t>
  </si>
  <si>
    <t>БИСОПРОЛ, Фармак ОАО (Украина, Киев), табл. 2,5 мг блистер, №20</t>
  </si>
  <si>
    <t>БИСОПРОЛ, Фармак ОАО (Украина, Киев), табл. 2,5 мг блистер, №50</t>
  </si>
  <si>
    <t>БИСОПРОЛ, Фармак ОАО (Украина, Киев), табл. 5 мг блистер, №20</t>
  </si>
  <si>
    <t>БИСОПРОЛ, Фармак ОАО (Украина, Киев), табл. 5 мг блистер, №50</t>
  </si>
  <si>
    <t>БИСОПРОЛОЛ КРКА, KRKA d.d. Novo Mesto  (Словения), табл. п/плен. оболочкой 10 мг блистер, №10</t>
  </si>
  <si>
    <t>БИСОПРОЛОЛ КРКА, KRKA d.d. Novo Mesto  (Словения), табл. п/плен. оболочкой 10 мг блистер, №30</t>
  </si>
  <si>
    <t>БИСОПРОЛОЛ КРКА, KRKA d.d. Novo Mesto  (Словения), табл. п/плен. оболочкой 10 мг блистер, №90</t>
  </si>
  <si>
    <t>БИСОПРОЛОЛ КРКА, KRKA d.d. Novo Mesto  (Словения), табл. п/плен. оболочкой 5 мг блистер, №30</t>
  </si>
  <si>
    <t>БИСОПРОЛОЛ КРКА, KRKA d.d. Novo Mesto  (Словения), табл. п/плен. оболочкой 5 мг блистер, №90</t>
  </si>
  <si>
    <t>БИСОПРОЛОЛ САНДОЗ®, Sandoz (Швейцария), табл. п/плен. оболочкой 10 мг блистер, №30</t>
  </si>
  <si>
    <t>БИСОПРОЛОЛ САНДОЗ®, Sandoz (Швейцария), табл. п/плен. оболочкой 10 мг блистер, №60</t>
  </si>
  <si>
    <t>БИСОПРОЛОЛ САНДОЗ®, Sandoz (Швейцария), табл. п/плен. оболочкой 10 мг блистер, №90</t>
  </si>
  <si>
    <t>БИСОПРОЛОЛ САНДОЗ®, Sandoz (Швейцария), табл. п/плен. оболочкой 5 мг блистер, №30</t>
  </si>
  <si>
    <t>БИСОПРОЛОЛ САНДОЗ®, Sandoz (Швейцария), табл. п/плен. оболочкой 5 мг блистер, №60</t>
  </si>
  <si>
    <t>БИСОПРОЛОЛ САНДОЗ®, Sandoz (Швейцария), табл. п/плен. оболочкой 5 мг блистер, №90</t>
  </si>
  <si>
    <t>БИСОПРОЛОЛ-АПОТЕКС, Apotex (Канада), табл. п/плен. оболочкой 10 мг банка, №30</t>
  </si>
  <si>
    <t>БИСОПРОЛОЛ-АПОТЕКС, Apotex (Канада), табл. п/плен. оболочкой 10 мг банка, №60</t>
  </si>
  <si>
    <t>БИСОПРОЛОЛ-АПОТЕКС, Apotex (Канада), табл. п/плен. оболочкой 10 мг банка, в пачке, №30</t>
  </si>
  <si>
    <t>БИСОПРОЛОЛ-АПОТЕКС, Apotex (Канада), табл. п/плен. оболочкой 10 мг банка, в пачке, №60</t>
  </si>
  <si>
    <t>БИСОПРОЛОЛ-АПОТЕКС, Apotex (Канада), табл. п/плен. оболочкой 5 мг банка, №30</t>
  </si>
  <si>
    <t>БИСОПРОЛОЛ-АПОТЕКС, Apotex (Канада), табл. п/плен. оболочкой 5 мг банка, №60</t>
  </si>
  <si>
    <t>БИСОПРОЛОЛ-АСТРАФАРМ, Астрафарм ООО (Украина, Вишневое), табл. 10 мг блистер, №20</t>
  </si>
  <si>
    <t>БИСОПРОЛОЛ-АСТРАФАРМ, Астрафарм ООО (Украина, Вишневое), табл. 10 мг блистер, №30</t>
  </si>
  <si>
    <t>БИСОПРОЛОЛ-АСТРАФАРМ, Астрафарм ООО (Украина, Вишневое), табл. 5 мг блистер, №20</t>
  </si>
  <si>
    <t>БИСОПРОЛОЛ-АСТРАФАРМ, Астрафарм ООО (Украина, Вишневое), табл. 5 мг блистер, №30</t>
  </si>
  <si>
    <t>БИСОПРОЛОЛ-ЗДОРОВЬЕ, Здоровье Группа компаний ООО (Украина, Харьков), табл. п/о 5 мг блистер, №30</t>
  </si>
  <si>
    <t>БИСОПРОЛОЛ-КВ, Киевский витаминный завод ПАО (Украина, Киев), табл. 10 мг блистер, в пачке, №30</t>
  </si>
  <si>
    <t>БИСОПРОЛОЛ-КВ, Киевский витаминный завод ПАО (Украина, Киев), табл. 5 мг блистер, в пачке, №30</t>
  </si>
  <si>
    <t>БИСОПРОЛОЛ-ЛУГАЛ, Луганский ХФЗ ОАО (Украина, Луганск), табл. 10 мг, №30</t>
  </si>
  <si>
    <t>БИСОПРОЛОЛ-ЛУГАЛ, Луганский ХФЗ ОАО (Украина, Луганск), табл. 5 мг, №30</t>
  </si>
  <si>
    <t>БИСОПРОЛОЛ-РАТИОФАРМ, Teva  (Израиль), табл. 10 мг, №30</t>
  </si>
  <si>
    <t>БИСОПРОЛОЛ-РАТИОФАРМ, Teva  (Израиль), табл. 10 мг, №50</t>
  </si>
  <si>
    <t>БИСОПРОЛОЛ-РАТИОФАРМ, Teva  (Израиль), табл. 5 мг, №30</t>
  </si>
  <si>
    <t>БИСОПРОЛОЛ-РАТИОФАРМ, Teva  (Израиль), табл. 5 мг, №50</t>
  </si>
  <si>
    <t>БИСОПРОЛОЛ-ТЕВА, Teva  (Израиль), табл. п/плен. оболочкой 10 мг блистер, №30</t>
  </si>
  <si>
    <t>БИСОПРОЛОЛ-ТЕВА, Teva  (Израиль), табл. п/плен. оболочкой 5 мг блистер, №30</t>
  </si>
  <si>
    <t>ДОРЕЗ®, Alkaloid (Македония), табл. п/плен. оболочкой 10 мг блистер в коробке, №30</t>
  </si>
  <si>
    <t>ДОРЕЗ®, Alkaloid (Македония), табл. п/плен. оболочкой 5 мг блистер в коробке, №30</t>
  </si>
  <si>
    <t>ЕВРОБИСОПРОЛОЛ 10, Acino  (Швейцария), табл. п/плен. оболочкой 10 мг блистер, в пачке, №20</t>
  </si>
  <si>
    <t>ЕВРОБИСОПРОЛОЛ 5, Acino  (Швейцария), табл. п/плен. оболочкой 5 мг блистер, в пачке, №20</t>
  </si>
  <si>
    <t>КОНКОР КОР, Takeda (Япония), табл. п/плен. оболочкой 2,5 мг блистер, №30</t>
  </si>
  <si>
    <t>КОНКОР, Takeda (Япония), табл. п/плен. оболочкой 10 мг, №30</t>
  </si>
  <si>
    <t>КОНКОР, Takeda (Япония), табл. п/плен. оболочкой 10 мг, №50</t>
  </si>
  <si>
    <t>КОНКОР, Takeda (Япония), табл. п/плен. оболочкой 5 мг, №30</t>
  </si>
  <si>
    <t>КОНКОР, Takeda (Япония), табл. п/плен. оболочкой 5 мг, №50</t>
  </si>
  <si>
    <t>КОРДИНОРМ КОР, Teva  (Израиль), табл. 2,5 мг блистер, №30</t>
  </si>
  <si>
    <t>КОРДИНОРМ, Teva  (Израиль), табл. п/плен. оболочкой 10 мг, №30</t>
  </si>
  <si>
    <t>КОРДИНОРМ, Teva  (Израиль), табл. п/плен. оболочкой 5 мг, №30</t>
  </si>
  <si>
    <t>ДЕКСАМЕТАЗОН, Здоровье Группа компаний ООО (Украина, Харьков), табл. 0,5 мг блистер, №50</t>
  </si>
  <si>
    <t>ДЕКСАМЕТАЗОН, Лекхим ЧАО (Украина, Киев), р-р д/ин. 4 мг/мл амп. 1 мл, в пачке, №100</t>
  </si>
  <si>
    <t>ДЕКСАМЕТАЗОН, Лекхим ЧАО (Украина, Киев), р-р д/ин. 4 мг/мл амп. 1 мл, в пачке, №5</t>
  </si>
  <si>
    <t>ДЕКСАМЕТАЗОНА ФОСФАТ, Фармак ОАО (Украина, Киев), р-р д/ин. 4 мг/мл амп. 1 мл, №10</t>
  </si>
  <si>
    <t>ДЕКСАМЕТАЗОНА ФОСФАТ, Фармак ОАО (Украина, Киев), р-р д/ин. 4 мг/мл амп. 1 мл, №5</t>
  </si>
  <si>
    <t>ДЕКСАМЕТАЗОН-ДАРНИЦА, Дарница ЧАО (Украина, Киев), р-р д/ин. 4 мг/мл амп. 1 мл, №10</t>
  </si>
  <si>
    <t>ДЕКСАМЕТАЗОН-ДАРНИЦА, Дарница ЧАО (Украина, Киев), р-р д/ин. 4 мг/мл амп. 1 мл, №5</t>
  </si>
  <si>
    <t>ДЕКСАМЕТАЗОН-ДАРНИЦА, Дарница ЧАО (Украина, Киев), табл. 0,5 мг контурн. ячейк. уп., №50</t>
  </si>
  <si>
    <t>ДЕКСТРОЗА*</t>
  </si>
  <si>
    <t>ГЛЮКОЗА, Нико ООО (Украина, Киев), р-р д/ин. 400 мг/мл амп. 10 мл, №10</t>
  </si>
  <si>
    <t>ГЛЮКОЗА, Фармак ОАО (Украина, Киев), р-р д/ин. 40 % амп. 10 мл, №10</t>
  </si>
  <si>
    <t>ГЛЮКОЗА, Фармак ОАО (Украина, Киев), р-р д/ин. 40 % амп. 20 мл, №10</t>
  </si>
  <si>
    <t>ГЛЮКОЗА-ДАРНИЦА, Дарница ЧАО (Украина, Киев), р-р д/ин. 400 мг/мл амп. 10 мл, №10</t>
  </si>
  <si>
    <t>ГЛЮКОЗА-ДАРНИЦА, Дарница ЧАО (Украина, Киев), р-р д/ин. 400 мг/мл амп. 20 мл, №10</t>
  </si>
  <si>
    <t>ГЛЮКОЗА-ДАРНИЦА, Дарница ЧАО (Украина, Киев), р-р д/ин. 400 мг/мл амп. 20 мл, №5</t>
  </si>
  <si>
    <t>ДЕСМОПРЕССИН</t>
  </si>
  <si>
    <t>ОКТОСТИМ, Ferring International Center  (Швейцария), р-р д/ин. 15 мкг/мл амп. 1 мл, №10</t>
  </si>
  <si>
    <t>ДЕФЕРАЗИРОКС</t>
  </si>
  <si>
    <t>ЭКСИДЖАД, Novartis Pharma (Швейцария), табл. дисперг. 500 мг блистер, №28</t>
  </si>
  <si>
    <t>ДИАЗЕПАМ</t>
  </si>
  <si>
    <t>ДИАЗЕПАМ-ЗН, Здоровье Группа компаний ООО (Украина, Харьков), р-р д/ин. 0,5 % амп. 2 мл, в пачке, №10</t>
  </si>
  <si>
    <t>ДИАЗЕПАМ-ЗН, Здоровье Группа компаний ООО (Украина, Харьков), р-р д/ин. 0,5 % амп. 2 мл, контурн. ячейк. уп., №10</t>
  </si>
  <si>
    <t>ДИАЗЕПЕКС®, Kalceks (Латвия), р-р д/ин. 5 мг/мл амп. 2 мл, №10</t>
  </si>
  <si>
    <t>ДИАЗЕПЕКС®, Kalceks (Латвия), табл. 5 мг блистер, №30</t>
  </si>
  <si>
    <t>РЕЛИУМ, Тархоминский ФЗ (Польша), табл. п/о 5 мг блистер, №20</t>
  </si>
  <si>
    <t>СИБАЗОН, Здоровье Группа компаний ООО (Украина, Харьков), р-р д/ин. 5 мг/мл амп. 2 мл, №10</t>
  </si>
  <si>
    <t>СИБАЗОН, Здоровье Группа компаний ООО (Украина, Харьков), р-р д/ин. 5 мг/мл амп. 2 мл, №100</t>
  </si>
  <si>
    <t>СИБАЗОН, Здоровье Группа компаний ООО (Украина, Харьков), табл. 5 мг, №20</t>
  </si>
  <si>
    <t>СИБАЗОН, Институт фармакологии и токсикологии АМНУ (Украина, Киев), табл. п/о 10 мг фл., №20</t>
  </si>
  <si>
    <t>СИБАЗОН, Органика (Россия, Новокузнецк), табл. 0,005 г, №20</t>
  </si>
  <si>
    <t>СИБАЗОН® IC, ИнтерХим ОДО ФФ (Украина, Одесса), табл. 0,005 г блистер, №20</t>
  </si>
  <si>
    <t>СИБАЗОН® IC, ИнтерХим ОДО ФФ (Украина, Одесса), табл. 0,01 г блистер, №20</t>
  </si>
  <si>
    <t>ДИГОКСИН</t>
  </si>
  <si>
    <t>ДИГОКСИН, Борщаговский ХФЗ ПАО (Украина, Киев), табл. 0,25 мг блистер, №40</t>
  </si>
  <si>
    <t>ДИГОКСИН, Здоровье Группа компаний ООО (Украина, Харьков), р-р д/ин. 0,25 мг/мл амп. 1 мл, в пачке, №10</t>
  </si>
  <si>
    <t>ДИГОКСИН-ЗДОРОВЬЕ, Здоровье Группа компаний ООО (Украина, Харьков), табл. 0,25 мг блистер, №50</t>
  </si>
  <si>
    <t>ДОКСИЦИКЛИН</t>
  </si>
  <si>
    <t>ВИБРАМИЦИН® Д, Pfizer Inc. (США), табл. дисперг. 100 мг блистер, №10</t>
  </si>
  <si>
    <t>ДОКСИ-М-РАТИОФАРМ, Teva  (Израиль), табл. 100 мг блистер, №10</t>
  </si>
  <si>
    <t>ДОКСИБЕНЕ, Teva  (Израиль), капс. мягкие 100 мг, №10</t>
  </si>
  <si>
    <t>ДОКСИЦИКЛИН, Борщаговский ХФЗ ПАО (Украина, Киев), капс. 100 мг блистер, в пачке, №10</t>
  </si>
  <si>
    <t>ДОКСИЦИКЛИНА ГИДРОХЛОРИД, Здоровье Группа компаний ООО (Украина, Харьков), капс. 100 мг блистер, №10</t>
  </si>
  <si>
    <t>ДОКСИЦИКЛИН-ДАРНИЦА, Дарница ЧАО (Украина, Киев), капс. 100 мг контурн. ячейк. уп., №10</t>
  </si>
  <si>
    <t>ДОКСИЦИКЛИН-ДАРНИЦА, Дарница ЧАО (Украина, Киев), капс. 100 мг контурн. ячейк. уп., №20</t>
  </si>
  <si>
    <t>ЮНИДОКС СОЛЮТАБ®, Astellas Pharma Europe  (Нидерланды), табл. дисперг. 100 мг блистер, №10</t>
  </si>
  <si>
    <t>ДОКСОРУБИЦИН</t>
  </si>
  <si>
    <t>АДРИБЛАСТИН БЫСТРОРАСТВОРИМЫЙ, Pfizer Inc. (США), лиофил. пор. д/инф. 10 мг фл., с раств. в амп. 5 мл, №1</t>
  </si>
  <si>
    <t>АДРИБЛАСТИН БЫСТРОРАСТВОРИМЫЙ, Pfizer Inc. (США), лиофил. пор. д/инф. 50 мг фл., №1</t>
  </si>
  <si>
    <t>ДОКСОРУБИЦИН, Teva  (Израиль), пор. д/п р-ра д/ин. и инф. 10 мг фл., №1</t>
  </si>
  <si>
    <t>ДОКСОРУБИЦИН, Teva  (Израиль), пор. д/п р-ра д/ин. и инф. 50 мг фл., №1</t>
  </si>
  <si>
    <t>ДОКСОРУБИЦИН, Артериум Корпорация ОАО (Украина, Киев), лиофил. д/р-ра д/ин. 10 мг фл., №1</t>
  </si>
  <si>
    <t>ДОКСОРУБИЦИН-ТЕВА, Teva  (Израиль), лиофил. д/р-ра д/инф 10 мг фл., №1</t>
  </si>
  <si>
    <t>ДОКСОРУБИЦИН-ТЕВА, Teva  (Израиль), лиофил. д/р-ра д/инф 50 мг фл., №1</t>
  </si>
  <si>
    <t>ОНКОДОКС 50, Cipla  (Индия), лиофил. д/р-ра д/инф 50 мг фл., №1</t>
  </si>
  <si>
    <t>ДОПАМИН</t>
  </si>
  <si>
    <t>ДОПМИН, Orion (Финляндия), конц. д/р-ра д/инф. 40 мг/мл амп. 5 мл, №5</t>
  </si>
  <si>
    <t>ДОФАМИН-ДАРНИЦА, Дарница ЧАО (Украина, Киев), конц. д/р-ра д/инф. 40 мг/мл амп. 5 мл, в коробке, №10</t>
  </si>
  <si>
    <t>ДОЦЕТАКСЕЛ</t>
  </si>
  <si>
    <t>ДОЦЕТАКС, Cipla  (Индия), конц. д/п инф. р-ра 120 мг фл., с раств. во фл. 9 мл, №1</t>
  </si>
  <si>
    <t>ДОЦЕТАКСЕЛ АМАКСА, Amaxa Pharma  (Великобритания), конц. д/р-ра д/инф. 20 мг/мл фл. 1 мл, №1</t>
  </si>
  <si>
    <t>ДОЦЕТАКСЕЛ АМАКСА, Amaxa Pharma  (Великобритания), конц. д/р-ра д/инф. 20 мг/мл фл. 4 мл, №1</t>
  </si>
  <si>
    <t>ДОЦЕТАКСЕЛ АМАКСА, Amaxa Pharma  (Великобритания), конц. д/р-ра д/инф. 20 мг/мл фл. 8 мл, №1</t>
  </si>
  <si>
    <t>ДОЦЕТАКСЕЛ, Strides CIS Ltd  (Кипр), конц. д/р-ра д/инф. 80 мг фл. 2 мл, с раств. во фл. 7,1 мл, №1</t>
  </si>
  <si>
    <t>ДОЦЕТАКСЕЛ, Teva  (Израиль), конц. д/п ин. р-ра 140 мг/7 мл фл., №1</t>
  </si>
  <si>
    <t>ДОЦЕТАКСЕЛ, Teva  (Израиль), конц. д/п ин. р-ра 20 мг/мл фл., №1</t>
  </si>
  <si>
    <t>ДОЦЕТАКСЕЛ-ВИСТА, Mistral Capital Management  (Великобритания), конц. д/р-ра д/инф. 20 мг/мл фл. 1 мл, №1</t>
  </si>
  <si>
    <t>ДОЦЕТАКСЕЛ-ВИСТА, Mistral Capital Management  (Великобритания), конц. д/р-ра д/инф. 20 мг/мл фл. 4 мл, №1</t>
  </si>
  <si>
    <t>ДОЦЕТАКСЕЛ-ВИСТА, Mistral Capital Management  (Великобритания), конц. д/р-ра д/инф. 20 мг/мл фл. 7 мл, №1</t>
  </si>
  <si>
    <t>ДОЦЕТАКСЕЛ-ТЕВА, Teva  (Израиль), конц. д/р-ра д/инф. 20 мг/мл фл. 1 мл, №1</t>
  </si>
  <si>
    <t>ДОЦЕТАКСЕЛ-ТЕВА, Teva  (Израиль), конц. д/р-ра д/инф. 20 мг/мл фл. 4 мл, №1</t>
  </si>
  <si>
    <t>ЛОРАТАДИН-ЗДОРОВЬЕ, Здоровье Группа компаний ООО (Украина, Харьков), табл. 10 мг блистер, №10</t>
  </si>
  <si>
    <t>ЛОРАТАДИН-СТОМА, Стома АО (Украина, Харьков), табл. 10 мг банка, №20</t>
  </si>
  <si>
    <t>ЛОРАТАДИН-СТОМА, Стома АО (Украина, Харьков), табл. 10 мг блистер, №10</t>
  </si>
  <si>
    <t>ЛОРИЗАН®, Артериум Корпорация ОАО (Украина, Киев), сироп 5 мг/5 мл банка 100 мл, №1</t>
  </si>
  <si>
    <t>ЛОРИЗАН®, Артериум Корпорация ОАО (Украина, Киев), табл. 10 мг блистер, в пачке, №10</t>
  </si>
  <si>
    <t>МАГНИЯ СУЛЬФАТ*</t>
  </si>
  <si>
    <t>МАГНИЯ СУЛЬФАТ, Артериум Корпорация ОАО (Украина, Киев), р-р д/ин. 250 мг/мл амп. 10 мл, №10</t>
  </si>
  <si>
    <t>МАГНИЯ СУЛЬФАТ, Артериум Корпорация ОАО (Украина, Киев), р-р д/ин. 250 мг/мл амп. 5 мл, №10</t>
  </si>
  <si>
    <t>МАГНИЯ СУЛЬФАТ, Артериум Корпорация ОАО (Украина, Киев), р-р д/ин. 250 мг/мл амп. 5 мл, конт. яч. уп., запаян. бумагой, №5</t>
  </si>
  <si>
    <t>МАГНИЯ СУЛЬФАТ, Лекхим ЧАО (Украина, Киев), р-р д/ин. 250 мг/мл амп. 5 мл, блистер в пачке, №10</t>
  </si>
  <si>
    <t>МАГНИЯ СУЛЬФАТ, Нико ООО (Украина, Киев), р-р д/ин. 25 % амп. 10 мл, №10</t>
  </si>
  <si>
    <t>МАГНИЯ СУЛЬФАТ, Нико ООО (Украина, Киев), р-р д/ин. 25 % амп. 5 мл, №10</t>
  </si>
  <si>
    <t>МАГНИЯ СУЛЬФАТ, Нико ООО (Украина, Киев), р-р д/ин. 25 % амп. 5 мл, №50</t>
  </si>
  <si>
    <t>МАГНИЯ СУЛЬФАТ, Юрия-Фарм ООО (Украина, Киев), р-р д/ин. 250 мг/мл амп. 10 мл, №10</t>
  </si>
  <si>
    <t>МАГНИЯ СУЛЬФАТ, Юрия-Фарм ООО (Украина, Киев), р-р д/ин. 250 мг/мл амп. 5 мл, №10</t>
  </si>
  <si>
    <t>МАГНИЯ СУЛЬФАТ-ДАРНИЦА, Дарница ЧАО (Украина, Киев), р-р д/ин. 250 мг/мл амп. 10 мл, контурн. ячейк. уп., №10</t>
  </si>
  <si>
    <t>МАГНИЯ СУЛЬФАТ-ДАРНИЦА, Дарница ЧАО (Украина, Киев), р-р д/ин. 250 мг/мл амп. 5 мл, контурн. ячейк. уп., №10</t>
  </si>
  <si>
    <t>МАННИТОЛА ГЕКСАНИТРАТ</t>
  </si>
  <si>
    <t>МАННИТ, Биофарма ФЗ ООО (Украина, Белая Церковь), р-р д/инф. 15 % бутылка 200 мл</t>
  </si>
  <si>
    <t>МАННИТ, Инфузия ЗАО (Украина, Киев), р-р д/инф. 15 % бутылка 200 мл</t>
  </si>
  <si>
    <t>МАННИТ, Юрия-Фарм ООО (Украина, Киев), р-р д/инф. 150 мг/мл бутылка 100 мл</t>
  </si>
  <si>
    <t>МАННИТ, Юрия-Фарм ООО (Украина, Киев), р-р д/инф. 150 мг/мл бутылка 200 мл</t>
  </si>
  <si>
    <t>МАННИТ, Юрия-Фарм ООО (Украина, Киев), р-р д/инф. 150 мг/мл бутылка 400 мл</t>
  </si>
  <si>
    <t>МАННИТ-НОВОФАРМ, Новофарм-Биосинтез ООО (Украина, Новоград-Волынский), р-р д/инф. 150 мг/мл бутылка 200 мл</t>
  </si>
  <si>
    <t>МАННИТ-НОВОФАРМ, Новофарм-Биосинтез ООО (Украина, Новоград-Волынский), р-р д/инф. 150 мг/мл бутылка 200 мл, в пачке</t>
  </si>
  <si>
    <t>МЕБЕНДАЗОЛ</t>
  </si>
  <si>
    <t>ВЕРМОКС, Gedeon Richter (Венгрия), табл. 100 мг, №6</t>
  </si>
  <si>
    <t>ВЕРМОКС®, Janssen-Cilag (Бельгия-Швейцария), табл. 100 мг, №6</t>
  </si>
  <si>
    <t>МЕДРОКСИПРОГЕСТЕРОН</t>
  </si>
  <si>
    <t>ДЕПО-ПРОВЕРА®, Pfizer Inc. (США), сусп. д/ин. 150 мг фл. 1 мл, №1</t>
  </si>
  <si>
    <t>ДЕПО-ПРОВЕРА®, Pfizer Inc. (США), сусп. д/ин. 150 мг шприц 1 мл, №1</t>
  </si>
  <si>
    <t>МЕТАДОН</t>
  </si>
  <si>
    <t>МЕТАДОН-ЗН, Здоровье Группа компаний ООО (Украина, Харьков), табл. 10 мг блистер, №100</t>
  </si>
  <si>
    <t>МЕТАДОН-ЗН, Здоровье Группа компаний ООО (Украина, Харьков), табл. 25 мг блистер, №100</t>
  </si>
  <si>
    <t>МЕТАДОН-ЗН, Здоровье Группа компаний ООО (Украина, Харьков), табл. 5 мг блистер, №100</t>
  </si>
  <si>
    <t>МЕТИЛДОПА</t>
  </si>
  <si>
    <t>ДОПЕГИТ®, Egis (Венгрия), табл. 250 мг фл., №50</t>
  </si>
  <si>
    <t>МЕТИЛПРЕДНИЗОЛОН</t>
  </si>
  <si>
    <t>ДЕПО-МЕДРОЛ, Pfizer Inc. (США), сусп. д/ин. 40 мг/мл фл. 1 мл, №1</t>
  </si>
  <si>
    <t>МЕТОКЛОПРАМИД</t>
  </si>
  <si>
    <t>МЕТОКЛОПРАМИДА ГИДРОХЛОРИД, Борщаговский ХФЗ ПАО (Украина, Киев), р-р д/ин. 5 мг/мл амп. 2 мл, №10</t>
  </si>
  <si>
    <t>МЕТОКЛОПРАМИД-ДАРНИЦА, Дарница ЧАО (Украина, Киев), р-р д/ин. 5 мг/мл амп. 2 мл, контурн. ячейк. уп., пачка, №10</t>
  </si>
  <si>
    <t>МЕТОКЛОПРАМИД-ДАРНИЦА, Дарница ЧАО (Украина, Киев), табл. 10 мг контурн. ячейк. уп., №10</t>
  </si>
  <si>
    <t>МЕТОКЛОПРАМИД-ДАРНИЦА, Дарница ЧАО (Украина, Киев), табл. 10 мг контурн. ячейк. уп., №50</t>
  </si>
  <si>
    <t>МЕТОКЛОПРАМИД-ЗДОРОВЬЕ, Здоровье Группа компаний ООО (Украина, Харьков), р-р д/ин. 5 мг/мл амп. 2 мл, в блистере в коробке, №10</t>
  </si>
  <si>
    <t>МЕТОКЛОПРАМИД-ЗДОРОВЬЕ, Здоровье Группа компаний ООО (Украина, Харьков), р-р д/ин. 5 мг/мл амп. 2 мл, в коробке, №10</t>
  </si>
  <si>
    <t>МЕТОКЛОПРАМИД-ЗДОРОВЬЕ, Здоровье Группа компаний ООО (Украина, Харьков), табл. 10 мг блистер, №50</t>
  </si>
  <si>
    <t>ЦЕРУКАЛ®, Teva  (Израиль), р-р д/ин. 10 мг амп. 2 мл, №10</t>
  </si>
  <si>
    <t>ЦЕРУКАЛ®, Teva  (Израиль), табл. 10 мг фл., №50</t>
  </si>
  <si>
    <t>МЕТОПРОЛОЛ</t>
  </si>
  <si>
    <t>БЕТАЛОК ЗОК, AstraZeneca (Великобритания), табл. п/пл. об.,с замед. высв. 100 мг фл., №30</t>
  </si>
  <si>
    <t>БЕТАЛОК ЗОК, AstraZeneca (Великобритания), табл. п/пл. об.,с замед. высв. 25 мг блистер, №14</t>
  </si>
  <si>
    <t>БЕТАЛОК ЗОК, AstraZeneca (Великобритания), табл. п/пл. об.,с замед. высв. 50 мг фл., №30</t>
  </si>
  <si>
    <t>БЕТАЛОК, AstraZeneca (Великобритания), р-р д/ин. 1 мг/мл амп. 5 мл, №5</t>
  </si>
  <si>
    <t>ВАЗОКАРДИН®, Sanofi  (Франция), табл. 100 мг, №50</t>
  </si>
  <si>
    <t>ВАЗОКАРДИН®, Sanofi  (Франция), табл. 50 мг, №50</t>
  </si>
  <si>
    <t>КОРВИТОЛ® 100, Berlin-Chemie  (Германия), табл. 100 мг, №50</t>
  </si>
  <si>
    <t>КОРВИТОЛ® 50, Berlin-Chemie  (Германия), табл. 50 мг, №30</t>
  </si>
  <si>
    <t>КОРВИТОЛ® 50, Berlin-Chemie  (Германия), табл. 50 мг, №50</t>
  </si>
  <si>
    <t>МЕТОПРОЛОЛ ЗЕНТИВА, Sanofi  (Франция), табл. 100 мг блистер, №50</t>
  </si>
  <si>
    <t>МЕТОПРОЛОЛ ЗЕНТИВА, Sanofi  (Франция), табл. 50 мг блистер, №50</t>
  </si>
  <si>
    <t>МЕТОПРОЛОЛ, Артериум Корпорация ОАО (Украина, Киев), табл. 100 мг, №30</t>
  </si>
  <si>
    <t>МЕТОПРОЛОЛ, Артериум Корпорация ОАО (Украина, Киев), табл. 25 мг, №30</t>
  </si>
  <si>
    <t>МЕТОПРОЛОЛ, Артериум Корпорация ОАО (Украина, Киев), табл. 50 мг, №30</t>
  </si>
  <si>
    <t>МЕТОПРОЛОЛА ТАРТРАТ, Фармак ОАО (Украина, Киев), табл. 0,05 г блистер, №20</t>
  </si>
  <si>
    <t>МЕТОПРОЛОЛА ТАРТРАТ, Фармак ОАО (Украина, Киев), табл. 0,1 г блистер, №20</t>
  </si>
  <si>
    <t>ЭГИЛОК® РЕТАРД, Egis (Венгрия), табл. пролонг. дейст., п/о 100 мг блистер, №30</t>
  </si>
  <si>
    <t>ЭГИЛОК® РЕТАРД, Egis (Венгрия), табл. пролонг. дейст., п/о 50 мг блистер, №30</t>
  </si>
  <si>
    <t>ЭГИЛОК®, Egis (Венгрия), табл. 100 мг фл., №30</t>
  </si>
  <si>
    <t>ЭГИЛОК®, Egis (Венгрия), табл. 100 мг фл., №60</t>
  </si>
  <si>
    <t>ЭГИЛОК®, Egis (Венгрия), табл. 25 мг фл., №60</t>
  </si>
  <si>
    <t>ЭГИЛОК®, Egis (Венгрия), табл. 50 мг фл., №60</t>
  </si>
  <si>
    <t>МЕТОТРЕКСАТ</t>
  </si>
  <si>
    <t>МЕТОТАБ, Medac (Германия), табл. 10 мг фл., в пачке, №10</t>
  </si>
  <si>
    <t>МЕТОТАБ, Medac (Германия), табл. 10 мг фл., в пачке, №30</t>
  </si>
  <si>
    <t>МЕТОТАБ, Medac (Германия), табл. 2,5 мг фл., в пачке, №100</t>
  </si>
  <si>
    <t>МЕТОТАБ, Medac (Германия), табл. 2,5 мг фл., в пачке, №30</t>
  </si>
  <si>
    <t>МЕТОТАБ, Medac (Германия), табл. 7,5 мг фл., в пачке, №10</t>
  </si>
  <si>
    <t>МЕТОТАБ, Medac (Германия), табл. 7,5 мг фл., в пачке, №30</t>
  </si>
  <si>
    <t>МЕТОТРЕКСАТ "ЭБЕВЕ", Sandoz (Швейцария), конц. д/р-ра д/инф. 1000 мг амп. 10 мл, №5</t>
  </si>
  <si>
    <t>МЕТОТРЕКСАТ "ЭБЕВЕ", Sandoz (Швейцария), конц. д/р-ра д/инф. 1000 мг фл. 10 мл, №1</t>
  </si>
  <si>
    <t>МЕТОТРЕКСАТ "ЭБЕВЕ", Sandoz (Швейцария), конц. д/р-ра д/инф. 500 мг амп. 5 мл, №5</t>
  </si>
  <si>
    <t>МЕТОТРЕКСАТ "ЭБЕВЕ", Sandoz (Швейцария), конц. д/р-ра д/инф. 5000 мг фл. 50 мл, №1</t>
  </si>
  <si>
    <t>МЕТОТРЕКСАТ "ЭБЕВЕ", Sandoz (Швейцария), табл. 10 мг контейнер, в коробке, №50</t>
  </si>
  <si>
    <t>МЕТОТРЕКСАТ "ЭБЕВЕ", Sandoz (Швейцария), табл. 2,5 мг контейнер, в коробке, №50</t>
  </si>
  <si>
    <t>МЕТОТРЕКСАТ "ЭБЕВЕ", Sandoz (Швейцария), табл. 5 мг контейнер, в коробке, №50</t>
  </si>
  <si>
    <t>МЕТОТРЕКСАТ ОРИОН, Orion (Финляндия), табл. 10 мг, №30</t>
  </si>
  <si>
    <t>МЕТОТРЕКСАТ ОРИОН, Orion (Финляндия), табл. 2,5 мг, №100</t>
  </si>
  <si>
    <t>МЕТОТРЕКСАТ ОРИОН, Orion (Финляндия), табл. 2,5 мг, №30</t>
  </si>
  <si>
    <t>МЕТОТРЕКСАТ-ТЕВА, Teva  (Израиль), р-р д/ин. 100 мг/мл фл. 10 мл, №1</t>
  </si>
  <si>
    <t>МЕТОТРЕКСАТ-ТЕВА, Teva  (Израиль), р-р д/ин. 25 мг/мл фл. 2 мл, №1</t>
  </si>
  <si>
    <t>МЕТРОНИДАЗОЛ</t>
  </si>
  <si>
    <t>ГРАВАГИН, Сперко Украина СП ООО (Украина, Винница), пессарии 500 мг стрип, №10</t>
  </si>
  <si>
    <t>МЕТРЕССА, Ananta Medicare  (Великобритания), р-р д/инф. 0,5 % контейнер 100 мл, №1</t>
  </si>
  <si>
    <t>МЕТРОГИЛ®, Unique  (Индия), р-р д/инф. 500 мг фл. 100 мл, №1</t>
  </si>
  <si>
    <t>МЕТРОГИЛ®, Unique  (Индия), табл. п/плен. оболочкой 200 мг, №100</t>
  </si>
  <si>
    <t>МЕТРОГИЛ®, Unique  (Индия), табл. п/плен. оболочкой 400 мг, №100</t>
  </si>
  <si>
    <t>МЕТРОНИДАЗОЛ Б. БРАУН, B. Braun  (Германия), р-р инф. 500 мг фл. 100 мл, №20</t>
  </si>
  <si>
    <t>МЕТРОНИДАЗОЛ, Ananta Medicare  (Великобритания), р-р д/инф. 0,5 % контейнер 100 мл, №1</t>
  </si>
  <si>
    <t>МЕТРОНИДАЗОЛ, Биофарма ФЗ ООО (Украина, Белая Церковь), р-р инф. 0,5 % бутылка 100 мл, №1</t>
  </si>
  <si>
    <t>МЕТРОНИДАЗОЛ, Инфузия ЗАО (Украина, Киев), р-р д/инф. 0,5 % бутылка 100 мл</t>
  </si>
  <si>
    <t>МЕТРОНИДАЗОЛ, Лубныфарм ПАО (Украина, Лубны), табл. 250 мг блистер, №10</t>
  </si>
  <si>
    <t>МЕТРОНИДАЗОЛ, Лубныфарм ПАО (Украина, Лубны), табл. 250 мг блистер, №20</t>
  </si>
  <si>
    <t>ИМАТИНИБ АКТАВИС, Teva  (Израиль), капс. 100 мг блистер, №120</t>
  </si>
  <si>
    <t>ИМАТИНИБ ГРИНДЕКС, Grindeks (Латвия), капс. тверд. 100 мг блистер, №120</t>
  </si>
  <si>
    <t>ИМАТИНИБ ЗЕНТИВА, Sanofi  (Франция), табл. п/плен. оболочкой 100 мг блистер, №60</t>
  </si>
  <si>
    <t>ИМАТИНИБ ЗЕНТИВА, Sanofi  (Франция), табл. п/плен. оболочкой 400 мг блистер, №30</t>
  </si>
  <si>
    <t>ИМАТИНИБ-ТЕВА, Teva  (Израиль), табл. п/плен. оболочкой 100 мг блистер, №120</t>
  </si>
  <si>
    <t>ИМАТИНИБ-ТЕВА, Teva  (Израиль), табл. п/плен. оболочкой 100 мг блистер, №60</t>
  </si>
  <si>
    <t>ИМАТИНИБ-ТЕВА, Teva  (Израиль), табл. п/плен. оболочкой 400 мг блистер, №30</t>
  </si>
  <si>
    <t>ИМИПЕНЕМ+ЦИЛАСТАТИН</t>
  </si>
  <si>
    <t>ИНЕМПЛЮС, Aurobindo Pharma (Индия), пор. д/р-ра д/ин. 250 мг + 250 мг фл., №1</t>
  </si>
  <si>
    <t>ИНЕМПЛЮС, Aurobindo Pharma (Индия), пор. д/р-ра д/ин. 500 мг + 500 мг фл., №1</t>
  </si>
  <si>
    <t>МИКСАЦИЛ, АЛВОГЕН УКРАИНА  (Украина, Киев), пор. д/р-ра д/инф. 500 мг + 500 мг фл., №5</t>
  </si>
  <si>
    <t>СУПРАНЕМ, Фарсифарм ЧП (Украина, Киев), пор. д/р-ра д/инф. 500 мг + 500 мг фл., №1</t>
  </si>
  <si>
    <t>ТИАКТАМ, Teva  (Израиль), пор. д/р-ра д/инф. 500 мг + 500 мг фл., №1</t>
  </si>
  <si>
    <t>ТИЕНАМ®, Merck &amp; Co (США), пор. д/п р-ра для в/м ин. 500 мг + 500 мг фл., №1</t>
  </si>
  <si>
    <t>ТИЕНАМ®, Merck &amp; Co (США), пор. д/р-ра д/инф. 500 мг + 500 мг фл., №10</t>
  </si>
  <si>
    <t>ТИЕНАМ®, Merck &amp; Co (США), пор. д/р-ра д/инф. 500 мг + 500 мг фл., №5</t>
  </si>
  <si>
    <t>ИММУНОГЛОБУЛИН ЧЕЛОВЕЧЕСКИЙ*</t>
  </si>
  <si>
    <t>БИОВЕН (ИММУНОГЛОБУЛИН ЧЕЛОВЕКА НОРМАЛЬНЫЙ ЖИДКИЙ ДЛЯ ВНУТРИВЕННОГО ВВЕДЕНИЯ), Биофарма ФЗ ООО (Украина, Белая Церковь), р-р д/инф. 10 % бутылка 25 мл</t>
  </si>
  <si>
    <t>БИОВЕН (ИММУНОГЛОБУЛИН ЧЕЛОВЕКА НОРМАЛЬНЫЙ ЖИДКИЙ ДЛЯ ВНУТРИВЕННОГО ВВЕДЕНИЯ), Биофарма ФЗ ООО (Украина, Белая Церковь), р-р д/инф. 10 % бутылка 50 мл</t>
  </si>
  <si>
    <t>БИОВЕН, Биофарма ФЗ ООО (Украина, Белая Церковь), р-р д/инф. 10 % бутылка 25 мл, №1</t>
  </si>
  <si>
    <t>БИОВЕН, Биофарма ФЗ ООО (Украина, Белая Церковь), р-р д/инф. 10 % бутылка 50 мл, №1</t>
  </si>
  <si>
    <t>БИОВЕН, Биофарма ФЗ ООО (Украина, Белая Церковь), р-р д/инф. 5 % бутылка 25 мл, №1</t>
  </si>
  <si>
    <t>БИОВЕН, Биофарма ФЗ ООО (Украина, Белая Церковь), р-р д/инф. 5 % бутылка 50 мл, №1</t>
  </si>
  <si>
    <t>ИММУНОГЛОБУЛИН ЧЕЛОВЕКА НОРМАЛЬНЫЙ-БИОФАРМА, Биофарма ФЗ ООО (Украина, Белая Церковь), р-р д/ин. 10 % амп. 1,5 мл, 1 доза, №10</t>
  </si>
  <si>
    <t>ОКТАГАМ 10%, Octapharma  (Австрия), р-р д/ин. 10 % фл. 20 мл, №1</t>
  </si>
  <si>
    <t>ОКТАГАМ 10%, Octapharma  (Австрия), р-р д/ин. 10 % фл. 50 мл, №1</t>
  </si>
  <si>
    <t>ИНСУЛИН ГЛАРГИН</t>
  </si>
  <si>
    <t>ЛАНТУС®, Sanofi  (Франция), р-р д/ин. 100 МЕ/мл фл. 10 мл, №1</t>
  </si>
  <si>
    <t>ИНСУЛИН ГЛУЛИЗИН</t>
  </si>
  <si>
    <t>ЭПАЙДРА®, Sanofi  (Франция), р-р д/ин. 100 ЕД/мл фл. 10 мл, №1</t>
  </si>
  <si>
    <t>ИНСУЛИН ЧЕЛОВЕЧЕСКИЙ</t>
  </si>
  <si>
    <t>АКТРАПИД® HM, Novo Nordisk (Дания), р-р д/ин. 100 МЕ/мл фл. 10 мл, №1</t>
  </si>
  <si>
    <t>ГЕНСУЛИН M20, Bioton  (Польша), сусп. д/ин. 100 ЕД/мл фл. 10 мл, №1</t>
  </si>
  <si>
    <t>ГЕНСУЛИН М30, Bioton  (Польша), сусп. д/ин. 100 ЕД/мл фл. 10 мл, №1</t>
  </si>
  <si>
    <t>ГЕНСУЛИН Н, Bioton  (Польша), сусп. д/ин. 100 МЕ/мл фл. 10 мл, №1</t>
  </si>
  <si>
    <t>ГЕНСУЛИН Р, Bioton  (Польша), р-р д/ин. 100 ЕД/мл фл. 10 мл, №1</t>
  </si>
  <si>
    <t>ИНСУЛАР АКТИВ, Артериум Корпорация ОАО (Украина, Киев), р-р д/ин. 100 МЕ/мл фл. 5 мл, №5</t>
  </si>
  <si>
    <t>ИНСУЛАР СТАБИЛ, Артериум Корпорация ОАО (Украина, Киев), сусп. д/ин. 100 МЕ/мл фл. 5 мл, в пачке, №5</t>
  </si>
  <si>
    <t>ИНСУМАН БАЗАЛ®, Sanofi  (Франция), сусп. д/ин. 100 МЕ/мл фл. 5 мл, №5</t>
  </si>
  <si>
    <t>ИНСУМАН КОМБ 25®, Sanofi  (Франция), сусп. д/ин. 100 МЕ/мл фл. 5 мл, №1</t>
  </si>
  <si>
    <t>ИНСУМАН КОМБ 25®, Sanofi  (Франция), сусп. д/ин. 100 МЕ/мл фл. 5 мл, №5</t>
  </si>
  <si>
    <t>ИНСУМАН РАПИД®, Sanofi  (Франция), р-р д/ин. 100 МЕ/мл фл. 5 мл, №5</t>
  </si>
  <si>
    <t>МИКСТАРД® 30 НМ, Novo Nordisk (Дания), сусп. д/ин. 100 МЕ/мл фл. 10 мл, №1</t>
  </si>
  <si>
    <t>ПРОТАФАН® НМ, Novo Nordisk (Дания), сусп. д/ин. 100 МЕ/мл фл. 10 мл, №1</t>
  </si>
  <si>
    <t>ФАРМАСУЛИН® H 30/70, Фармак ОАО (Украина, Киев), сусп. д/ин. 100 МЕ/мл фл. 10 мл, №1</t>
  </si>
  <si>
    <t>ФАРМАСУЛИН® H 30/70, Фармак ОАО (Украина, Киев), сусп. д/ин. 100 МЕ/мл фл. 5 мл, №1</t>
  </si>
  <si>
    <t>ФАРМАСУЛИН® H NP, Фармак ОАО (Украина, Киев), сусп. д/ин. 100 МЕ/мл фл. 10 мл, №1</t>
  </si>
  <si>
    <t>ФАРМАСУЛИН® H NP, Фармак ОАО (Украина, Киев), сусп. д/ин. 100 МЕ/мл фл. 5 мл, №1</t>
  </si>
  <si>
    <t>ФАРМАСУЛИН® H, Фармак ОАО (Украина, Киев), р-р д/ин. 100 МЕ/мл фл. 10 мл, №1</t>
  </si>
  <si>
    <t>ФАРМАСУЛИН® H, Фармак ОАО (Украина, Киев), р-р д/ин. 100 МЕ/мл фл. 5 мл, №1</t>
  </si>
  <si>
    <t>ХУМОДАР® Б100, Индар ЧАО (Украина, Киев), сусп. д/ин. 100 МЕ/мл фл. 10 мл, №1</t>
  </si>
  <si>
    <t>ХУМОДАР® Б100Р, Индар ЧАО (Украина, Киев), сусп. д/ин. 100 МЕ/мл фл. 10 мл, №1</t>
  </si>
  <si>
    <t>ХУМОДАР® Б100Р, Индар ЧАО (Украина, Киев), сусп. д/ин. 100 МЕ/мл фл. 5 мл, №1</t>
  </si>
  <si>
    <t>ХУМОДАР® Б100Р, Индар ЧАО (Украина, Киев), сусп. д/ин. 100 МЕ/мл фл. 5 мл, №5</t>
  </si>
  <si>
    <t>ХУМОДАР® К25 100, Индар ЧАО (Украина, Киев), сусп. д/ин. 100 МЕ/мл фл. 10 мл, №1</t>
  </si>
  <si>
    <t>ХУМОДАР® К25 100Р, Индар ЧАО (Украина, Киев), сусп. д/ин. 100 МЕ/мл фл. 10 мл, №1</t>
  </si>
  <si>
    <t>ХУМОДАР® К25 100Р, Индар ЧАО (Украина, Киев), сусп. д/ин. 100 МЕ/мл фл. 5 мл, №1</t>
  </si>
  <si>
    <t>ХУМОДАР® К25 100Р, Индар ЧАО (Украина, Киев), сусп. д/ин. 100 МЕ/мл фл. 5 мл, №5</t>
  </si>
  <si>
    <t>ХУМОДАР® Р100, Индар ЧАО (Украина, Киев), р-р д/ин. 100 МЕ/мл фл. 10 мл, №1</t>
  </si>
  <si>
    <t>ХУМОДАР® Р100Р, Индар ЧАО (Украина, Киев), р-р д/ин. 100 МЕ/мл фл. 10 мл, №1</t>
  </si>
  <si>
    <t>ХУМОДАР® Р100Р, Индар ЧАО (Украина, Киев), р-р д/ин. 100 МЕ/мл фл. 5 мл, №1</t>
  </si>
  <si>
    <t>ХУМОДАР® Р100Р, Индар ЧАО (Украина, Киев), р-р д/ин. 100 МЕ/мл фл. 5 мл, №5</t>
  </si>
  <si>
    <t>ИРИНОТЕКАН</t>
  </si>
  <si>
    <t>ИРИНОВАЛ, АЛВОГЕН УКРАИНА  (Украина, Киев), конц. д/р-ра д/инф. 20 мг/мл фл. 5 мл</t>
  </si>
  <si>
    <t>ИРИНОСИНДАН, Teva  (Израиль), конц. д/п инф. р-ра 100 мг фл. 5 мл, №1</t>
  </si>
  <si>
    <t>ИРИНОТЕКАН АМАКСА, Amaxa Pharma  (Великобритания), конц. д/р-ра д/инф. 20 мг/мл фл. 2 мл, №1</t>
  </si>
  <si>
    <t>ИРИНОТЕКАН АМАКСА, Amaxa Pharma  (Великобритания), конц. д/р-ра д/инф. 20 мг/мл фл. 5 мл, №1</t>
  </si>
  <si>
    <t>АЗИТРОМИЦИН-АСТРАФАРМ, Астрафарм ООО (Украина, Вишневое), капс. 500 мг, №3</t>
  </si>
  <si>
    <t>АЗИТРОМИЦИН-БХФЗ, Борщаговский ХФЗ ПАО (Украина, Киев), капс. 250 мг блистер, в пачке, №6</t>
  </si>
  <si>
    <t>АЗИТРОМИЦИН-ЗДОРОВЬЕ, Здоровье Группа компаний ООО (Украина, Харьков), капс. 250 мг блистер, №6</t>
  </si>
  <si>
    <t>АЗИТРОМИЦИН-ЗДОРОВЬЕ, Здоровье Группа компаний ООО (Украина, Харьков), капс. 500 мг блистер, №3</t>
  </si>
  <si>
    <t>АЗИТРОМИЦИН-КР, Красная звезда ОАО (Украина, Харьков), капс. 0,25 г блистер, №6</t>
  </si>
  <si>
    <t>АЗИТРОМИЦИН-КР, Красная звезда ОАО (Украина, Харьков), капс. 0,5 г блистер, №3</t>
  </si>
  <si>
    <t>АЗИТРОМИЦИН-КР, Красная звезда ОАО (Украина, Харьков), пор. гран. д/орал. сусп. 200 мг/5 мл банка 25,4 г, №1</t>
  </si>
  <si>
    <t>АЗИЦИН®, Дарница ЧАО (Украина, Киев), капс. 250 мг контурн. ячейк. уп., пачка, №6</t>
  </si>
  <si>
    <t>АЗИЦИН®, Дарница ЧАО (Украина, Киев), табл. п/о 500 мг контурн. ячейк. уп., пачка, №3</t>
  </si>
  <si>
    <t>АЗО, Tulip Lab.  (Индия), табл. п/о 500 мг, №3</t>
  </si>
  <si>
    <t>ЗАТРИН 500, Euro Lifecare  (Великобритания), табл. п/плен. оболочкой 500 мг блистер, №3</t>
  </si>
  <si>
    <t>ЗИОМИЦИН®, Кусум Фарм ООО (Украина, Киев), табл. п/о 250 мг блистер, №21</t>
  </si>
  <si>
    <t>ЗИОМИЦИН®, Кусум Фарм ООО (Украина, Киев), табл. п/о 250 мг блистер, №6</t>
  </si>
  <si>
    <t>ЗИОМИЦИН®, Кусум Фарм ООО (Украина, Киев), табл. п/о 500 мг блистер, №3</t>
  </si>
  <si>
    <t>ЗИРОМИН, World Medicine  (Великобритания), табл. п/плен. оболочкой 500 мг блистер, №3</t>
  </si>
  <si>
    <t>ЗИТРОКС, Macleods Pharmaceuticals Ltd (Индия), табл. п/о 250 мг стрип, №6</t>
  </si>
  <si>
    <t>ЗИТРОКС, Macleods Pharmaceuticals Ltd (Индия), табл. п/о 500 мг стрип, №3</t>
  </si>
  <si>
    <t>ЗИТРОЦИН, Unique  (Индия), табл. п/о 500 мг блистер, №3</t>
  </si>
  <si>
    <t>ОРМАКС, Сперко Украина СП ООО (Украина, Винница), капс. 250 мг контейнер, №6</t>
  </si>
  <si>
    <t>ОРМАКС, Сперко Украина СП ООО (Украина, Винница), пор. д/орал. сусп. 200 мг/5 мл контейнер 11,74 г, д/п 20 мл сусп., №1</t>
  </si>
  <si>
    <t>ОРМАКС, Сперко Украина СП ООО (Украина, Винница), пор. д/орал. сусп. 200 мг/5 мл контейнер 17,6 г, д/п 30 мл сусп., №1</t>
  </si>
  <si>
    <t>СУМАМЕД®, Teva  (Израиль), капс. 250 мг, №6</t>
  </si>
  <si>
    <t>СУМАМЕД®, Teva  (Израиль), табл. п/плен. оболочкой 500 мг, №2</t>
  </si>
  <si>
    <t>СУМАМЕД®, Teva  (Израиль), табл. п/плен. оболочкой 500 мг, №3</t>
  </si>
  <si>
    <t>ХЕМОМИЦИН®, Stada  (Германия), капс. тверд. 250 мг блистер, №6</t>
  </si>
  <si>
    <t>ХЕМОМИЦИН®, Stada  (Германия), табл. п/плен. оболочкой 500 мг блистер, №3</t>
  </si>
  <si>
    <t>АЗОТА ЗАКИСЬ*</t>
  </si>
  <si>
    <t>АЗОТА ЗАКИСЬ, Медицинский газовый сервис ООО ТД (Россия), газ сжатый 6,2 кг баллон стальн. 10 л</t>
  </si>
  <si>
    <t>N СРЕДСТВА, ДЕЙСТВУЮЩИЕ НА НЕРВНУЮ СИСТЕМУ</t>
  </si>
  <si>
    <t>АЗОТА ЗАКИСЬ, Стиролбиофарм ООО (Украина, Горловка), газ под давл. 50 атм баллон метал.</t>
  </si>
  <si>
    <t>АЛЛОПУРИНОЛ</t>
  </si>
  <si>
    <t>АЛЛОПУРИНОЛ САНДОЗ®, Sandoz (Швейцария), табл. 100 мг блистер, №50</t>
  </si>
  <si>
    <t>M СРЕДСТВА, ВЛИЯЮЩИЕ НА ОПОРНО-ДВИГАТЕЛЬНЫЙ АППАРАТ</t>
  </si>
  <si>
    <t>АЛЛОПУРИНОЛ САНДОЗ®, Sandoz (Швейцария), табл. 300 мг блистер, №50</t>
  </si>
  <si>
    <t>АЛЛОПУРИНОЛ, Борщаговский ХФЗ ПАО (Украина, Киев), табл. 100 мг блистер, №50</t>
  </si>
  <si>
    <t>АЛЛОПУРИНОЛ-ЛУГАЛ, Луганский ХФЗ ОАО (Украина, Луганск), табл. 100 мг блистер, в пачке, №50</t>
  </si>
  <si>
    <t>АЛЛОПУРИНОЛ-ЛУГАЛ, Луганский ХФЗ ОАО (Украина, Луганск), табл. 300 мг блистер, в пачке, №30</t>
  </si>
  <si>
    <t>АЛЬБЕНДАЗОЛ</t>
  </si>
  <si>
    <t>АЛЬБЕЛА, Кусум Фарм ООО (Украина, Киев), табл. 400 мг блистер, №1</t>
  </si>
  <si>
    <t>P ПРОТИВОПАРАЗИТАРНЫЕ СРЕДСТВА, ИНСЕКТИЦИДЫ И РЕПЕЛЛЕНТЫ</t>
  </si>
  <si>
    <t>АЛЬБЕЛА, Кусум Фарм ООО (Украина, Киев), табл. 400 мг блистер, №3</t>
  </si>
  <si>
    <t>АЛЬБЕНДАЗОЛ, M. Biotech Ltd.  (Великобритания), табл. жев. 400 мг, №3</t>
  </si>
  <si>
    <t>АЛЬБЕНЗОЛ, ДИА ФАРМА ЛИМИТЕД  (Великобритания), табл. жев. 400 мг блистер, №3</t>
  </si>
  <si>
    <t>АЛЬДАЗОЛ, Киевский витаминный завод ПАО (Украина, Киев), табл. п/плен. оболочкой 400 мг блистер, в пачке, №3</t>
  </si>
  <si>
    <t>АНГЕЛЬМЕКС, Борщаговский ХФЗ ПАО (Украина, Киев), табл. жев. 400 мг блистер, №3</t>
  </si>
  <si>
    <t>АНГЕЛЬМИН, Борщаговский ХФЗ ПАО (Украина, Киев), табл. жев. 400 мг блистер, №3</t>
  </si>
  <si>
    <t>ВОРМИЛ, Mili Healthcare (Великобритания), табл. жев. 400 мг блистер, №1</t>
  </si>
  <si>
    <t>ВОРМИЛ, Mili Healthcare (Великобритания), табл. жев. 400 мг блистер, №3</t>
  </si>
  <si>
    <t>ЗЕНТЕЛ™, GlaxoSmithKline (Великобритания), табл. 400 мг, №1</t>
  </si>
  <si>
    <t>АМИКАЦИН</t>
  </si>
  <si>
    <t>АМИЦИЛ®, Артериум Корпорация ОАО (Украина, Киев), лиофил. д/р-ра д/ин. 0,5 г фл.</t>
  </si>
  <si>
    <t>АМИЦИЛ®, Артериум Корпорация ОАО (Украина, Киев), лиофил. д/р-ра д/ин. 1 г фл.</t>
  </si>
  <si>
    <t>ЛОРИКАЦИН, Фарсифарм ЧП (Украина, Киев), р-р д/ин. 50 мг/мл амп. 2 мл, №10</t>
  </si>
  <si>
    <t>АМИОДАРОН</t>
  </si>
  <si>
    <t>АМИДАРОН, Киевский витаминный завод ПАО (Украина, Киев), табл. 200 мг блистер, №30</t>
  </si>
  <si>
    <t>C СРЕДСТВА, ВЛИЯЮЩИЕ НА СЕРДЕЧНО-СОСУДИСТУЮ СИСТЕМУ</t>
  </si>
  <si>
    <t>АМИОДАРОН, Лекхим ЧАО (Украина, Киев), табл. 0,2 г блистер, №30</t>
  </si>
  <si>
    <t>АМИОКОРДИН®, KRKA d.d. Novo Mesto  (Словения), р-р д/ин. 150 мг амп. 3 мл, №5</t>
  </si>
  <si>
    <t>АМИОКОРДИН®, KRKA d.d. Novo Mesto  (Словения), табл. 200 мг, №30</t>
  </si>
  <si>
    <t>АМИОКОРДИН®, KRKA d.d. Novo Mesto  (Словения), табл. 200 мг, №60</t>
  </si>
  <si>
    <t>АРИТМИЛ, Борщаговский ХФЗ ПАО (Украина, Киев), р-р д/ин. 50 мг/мл амп. 3 мл, в кассете в пачке, №5</t>
  </si>
  <si>
    <t>АРИТМИЛ, Борщаговский ХФЗ ПАО (Украина, Киев), табл. 200 мг блистер, пачка, №20</t>
  </si>
  <si>
    <t>КАРДИОДАРОН-ЗДОРОВЬЕ, Здоровье Группа компаний ООО (Украина, Харьков), р-р д/ин. 5 % амп. 3 мл, в блистере в коробке, №10</t>
  </si>
  <si>
    <t>КАРДИОДАРОН-ЗДОРОВЬЕ, Здоровье Группа компаний ООО (Украина, Харьков), р-р д/ин. 5 % амп. 3 мл, в коробке, №10</t>
  </si>
  <si>
    <t>КАРДИОДАРОН-ЗДОРОВЬЕ, Здоровье Группа компаний ООО (Украина, Харьков), табл. 200 мг блистер, №30</t>
  </si>
  <si>
    <t>КОРДАРОН®, Sanofi  (Франция), р-р д/ин. 150 мг амп. 3 мл, №6</t>
  </si>
  <si>
    <t>КОРДАРОН®, Sanofi  (Франция), табл. 200 мг блистер, №30</t>
  </si>
  <si>
    <t>МИОРИТМИЛ®-ДАРНИЦА, Дарница ЧАО (Украина, Киев), табл. 200 мг контурн. ячейк. уп., в пачке, №30</t>
  </si>
  <si>
    <t>РОТАРИТМИЛ, Rotapharm  (Великобритания), табл. 200 мг блистер, №30</t>
  </si>
  <si>
    <t>АМИТРИПТИЛИН</t>
  </si>
  <si>
    <t>АМИТРИПТИЛИН, Здоровье Группа компаний ООО (Украина, Харьков), табл. п/о 25 мг банка, №25</t>
  </si>
  <si>
    <t>АМИТРИПТИЛИН, Здоровье Группа компаний ООО (Украина, Харьков), табл. п/о 25 мг блистер, №50</t>
  </si>
  <si>
    <t>АМИТРИПТИЛИН, Лекхим ЧАО (Украина, Киев), табл. п/о 25 мг блистер, №50</t>
  </si>
  <si>
    <t>АМИТРИПТИЛИНА ГИДРОХЛОРИД, Здоровье Группа компаний ООО (Украина, Харьков), табл. 25 мг блистер, №25</t>
  </si>
  <si>
    <t>АМИТРИПТИЛИНА ГИДРОХЛОРИД, Здоровье Группа компаний ООО (Украина, Харьков), табл. 25 мг блистер, №50</t>
  </si>
  <si>
    <t>САРОТЕН, Lundbeck Export  (Дания), табл. п/плен. оболочкой 25 мг контейнер, №100</t>
  </si>
  <si>
    <t>АМЛОДИПИН</t>
  </si>
  <si>
    <t>АГЕН® 10, Sanofi  (Франция), табл. 10 мг, №30</t>
  </si>
  <si>
    <t>АГЕН® 5, Sanofi  (Франция), табл. 5 мг, №30</t>
  </si>
  <si>
    <t>АЗОМЕКС, Teva  (Израиль), табл. 5 мг блистер, №30</t>
  </si>
  <si>
    <t>АЛАДИН®, Фармак ОАО (Украина, Киев), табл. 10 мг блистер, №30</t>
  </si>
  <si>
    <t>АЛАДИН®, Фармак ОАО (Украина, Киев), табл. 10 мг блистер, №50</t>
  </si>
  <si>
    <t>АЛАДИН®, Фармак ОАО (Украина, Киев), табл. 5 мг блистер, №30</t>
  </si>
  <si>
    <t>АЛАДИН®, Фармак ОАО (Украина, Киев), табл. 5 мг блистер, №50</t>
  </si>
  <si>
    <t>АМЛОДИПИН КРКА, KRKA d.d. Novo Mesto  (Словения), табл. 10 мг блистер, №30</t>
  </si>
  <si>
    <t>АМЛОДИПИН КРКА, KRKA d.d. Novo Mesto  (Словения), табл. 5 мг блистер, №30</t>
  </si>
  <si>
    <t>АМЛОДИПИН ПФАЙЗЕР, Pfizer Inc. (США), табл. 10 мг блистер, №30</t>
  </si>
  <si>
    <t>АМЛОДИПИН ПФАЙЗЕР, Pfizer Inc. (США), табл. 5 мг блистер, №30</t>
  </si>
  <si>
    <t>АМЛОДИПИН САНДОЗ®, Sandoz (Швейцария), табл. 10 мг блистер, №30</t>
  </si>
  <si>
    <t>АМЛОДИПИН, Артериум Корпорация ОАО (Украина, Киев), табл. 5 мг, №30</t>
  </si>
  <si>
    <t>АМЛОДИПИН, Лекхим ЧАО (Украина, Киев), табл. 10 мг блистер, №30</t>
  </si>
  <si>
    <t>АМЛОДИПИН, Лекхим ЧАО (Украина, Киев), табл. 5 мг блистер, №30</t>
  </si>
  <si>
    <t>АМЛОДИПИН-АСТРАФАРМ, Астрафарм ООО (Украина, Вишневое), табл. 10 мг блистер, №20</t>
  </si>
  <si>
    <t>АМЛОДИПИН-АСТРАФАРМ, Астрафарм ООО (Украина, Вишневое), табл. 10 мг блистер, №30</t>
  </si>
  <si>
    <t>АМЛОДИПИН-АСТРАФАРМ, Астрафарм ООО (Украина, Вишневое), табл. 5 мг блистер, №20</t>
  </si>
  <si>
    <t>АМЛОДИПИН-АСТРАФАРМ, Астрафарм ООО (Украина, Вишневое), табл. 5 мг блистер, №30</t>
  </si>
  <si>
    <t>АМЛОДИПИН-ЗДОРОВЬЕ, Здоровье Группа компаний ООО (Украина, Харьков), табл. 10 мг блистер, №30</t>
  </si>
  <si>
    <t>АМЛОДИПИН-ЗДОРОВЬЕ, Здоровье Группа компаний ООО (Украина, Харьков), табл. 5 мг блистер, №30</t>
  </si>
  <si>
    <t>АМЛОДИПИН-КВ, Киевский витаминный завод ПАО (Украина, Киев), табл. 10 мг блистер, №30</t>
  </si>
  <si>
    <t>АМЛОДИПИН-КВ, Киевский витаминный завод ПАО (Украина, Киев), табл. 5 мг блистер, №30</t>
  </si>
  <si>
    <t>АМЛОДИПИН-ФАРМАК, Фармак ОАО (Украина, Киев), табл. 10 мг блистер, №10</t>
  </si>
  <si>
    <t>АМЛОДИПИН-ФАРМАК, Фармак ОАО (Украина, Киев), табл. 10 мг блистер, №20</t>
  </si>
  <si>
    <t>АМЛОДИПИН-ФАРМАК, Фармак ОАО (Украина, Киев), табл. 5 мг блистер, №10</t>
  </si>
  <si>
    <t>АМЛОДИПИН-ФАРМАК, Фармак ОАО (Украина, Киев), табл. 5 мг блистер, №20</t>
  </si>
  <si>
    <t>АМЛОДИПИН-ФИТОФАРМ, Фитофарм ЧАО (Украина, Артемовск), табл. 5 мг блистер, №20</t>
  </si>
  <si>
    <t>АМЛОДИПИН-ФИТОФАРМ, Фитофарм ЧАО (Украина, Артемовск), табл. 5 мг блистер, №30</t>
  </si>
  <si>
    <t>ДОЦЕТАКСЕЛ-ТЕВА, Teva  (Израиль), конц. д/р-ра д/инф. 20 мг/мл фл. 7 мл, №1</t>
  </si>
  <si>
    <t>ДОЦЕТАКТИН, Teva  (Израиль), конц. д/п инф. р-ра 20 мг фл. 0,5 мл, с раств. во фл. 1,5 мл, №1</t>
  </si>
  <si>
    <t>ДОЦЕТАКТИН, Teva  (Израиль), конц. д/п инф. р-ра 80 мг фл. 2 мл, с раств. во фл. 6 мл, №1</t>
  </si>
  <si>
    <t>ДОЦЕТАКТИН, Teva  (Израиль), конц. д/р-ра д/инф. 20 мг/мл фл. 1 мл, в коробке, №1</t>
  </si>
  <si>
    <t>ДОЦЕТАКТИН, Teva  (Израиль), конц. д/р-ра д/инф. 20 мг/мл фл. 4 мл, в коробке, №1</t>
  </si>
  <si>
    <t>ДОЦЕТАКТИН, Teva  (Израиль), конц. д/р-ра д/инф. 20 мг/мл фл. 7 мл, в коробке, №1</t>
  </si>
  <si>
    <t>ТАКСОТЕР®, Sanofi  (Франция), конц. д/р-ра д/инф. 20 мг фл. 1 мл, №1</t>
  </si>
  <si>
    <t>ТАКСОТЕР®, Sanofi  (Франция), конц. д/р-ра д/инф. 80 мг фл. 4 мл, №1</t>
  </si>
  <si>
    <t>ЖЕЛЕЗА СУЛЬФАТ*</t>
  </si>
  <si>
    <t>ТАРДИФЕРОН, Euromedex  (Франция), табл. пролонг. дейст., п/о 80 мг блистер, №30</t>
  </si>
  <si>
    <t>ЖЕЛЕЗА СУЛЬФАТ*+ФОЛИЕВАЯ КИСЛОТА</t>
  </si>
  <si>
    <t>ГИНО-ТАРДИФЕРОН, Euromedex  (Франция), табл. пролонг. дейст., п/о блистер, №30</t>
  </si>
  <si>
    <t>ЗИДОВУДИН</t>
  </si>
  <si>
    <t>ЗИДОВУДИН, Aurobindo Pharma (Индия), р-р д/орал. прим. 50 мг/5 мл фл. 240 мл, №1</t>
  </si>
  <si>
    <t>НАРДИН®, Юрия-Фарм ООО (Украина, Киев), р-р д/инф. в/в 10 мг/мл фл. 20 мл, №40</t>
  </si>
  <si>
    <t>ИБУПРОФЕН</t>
  </si>
  <si>
    <t>БРУФЕН® ФОРТЕ, Abbott Products GmbH  (Германия), сусп. оральн. 200 мг/5 мл фл. 150 мл, №1</t>
  </si>
  <si>
    <t>ГОФЕН 200, Mega Lifesciences  (Таиланд), капс. мягкие 200 мг блистер, №60</t>
  </si>
  <si>
    <t>ГОФЕН 400, Mega Lifesciences  (Таиланд), капс. мягкие 400 мг блистер, №60</t>
  </si>
  <si>
    <t>ЕВРОФАСТ, Euro Lifecare  (Великобритания), капс. мягкие желат. 200 мг блистер в коробке, №10</t>
  </si>
  <si>
    <t>ЕВРОФАСТ, Euro Lifecare  (Великобритания), капс. мягкие желат. 200 мг блистер в коробке, №20</t>
  </si>
  <si>
    <t>ЕВРОФАСТ, Euro Lifecare  (Великобритания), капс. мягкие желат. 400 мг блистер в коробке, №10</t>
  </si>
  <si>
    <t>ЕВРОФАСТ, Euro Lifecare  (Великобритания), капс. мягкие желат. 400 мг блистер в коробке, №20</t>
  </si>
  <si>
    <t>ИБУНОРМ, Вертекс ООО ФФ (Украина, Харьков), капс. 200 мг блистер, №10</t>
  </si>
  <si>
    <t>ИБУНОРМ, Вертекс ООО ФФ (Украина, Харьков), капс. 200 мг блистер, №20</t>
  </si>
  <si>
    <t>ИБУНОРМ, Вертекс ООО ФФ (Украина, Харьков), капс. 400 мг блистер, №10</t>
  </si>
  <si>
    <t>ИБУНОРМ, Вертекс ООО ФФ (Украина, Харьков), капс. 400 мг блистер, №20</t>
  </si>
  <si>
    <t>ИБУНОРМ, Здоровье Группа компаний ООО (Украина, Харьков), капс. 200 мг блистер, №10</t>
  </si>
  <si>
    <t>ИБУНОРМ, Здоровье Группа компаний ООО (Украина, Харьков), капс. 200 мг блистер, №20</t>
  </si>
  <si>
    <t>ИБУНОРМ, Здоровье Группа компаний ООО (Украина, Харьков), капс. 400 мг блистер, №10</t>
  </si>
  <si>
    <t>ИБУНОРМ, Здоровье Группа компаний ООО (Украина, Харьков), капс. 400 мг блистер, №20</t>
  </si>
  <si>
    <t>ИБУПРОМ МАКС, Дельта Медикел ООО (Украина, Вишневое), табл. п/о 400 мг блистер, №12</t>
  </si>
  <si>
    <t>ИБУПРОМ МАКС, Дельта Медикел ООО (Украина, Вишневое), табл. п/о 400 мг блистер, №24</t>
  </si>
  <si>
    <t>ИБУПРОМ МАКС, Дельта Медикел ООО (Украина, Вишневое), табл. п/о 400 мг фл., №24</t>
  </si>
  <si>
    <t>ИБУПРОМ СПРИНТ КАПС, Дельта Медикел ООО (Украина, Вишневое), капс. мягкие 200 мг блистер, №10</t>
  </si>
  <si>
    <t>ИБУПРОМ СПРИНТ КАПС, Дельта Медикел ООО (Украина, Вишневое), капс. мягкие 200 мг блистер, №6</t>
  </si>
  <si>
    <t>ИБУПРОМ ЭКСТРА, Дельта Медикел ООО (Украина, Вишневое), капс. мягкие 400 мг блистер, №6</t>
  </si>
  <si>
    <t>ИБУПРОМ, Дельта Медикел ООО (Украина, Вишневое), табл. п/о 200 мг блистер, №10</t>
  </si>
  <si>
    <t>ИБУПРОМ, Дельта Медикел ООО (Украина, Вишневое), табл. п/о 200 мг фл., №50</t>
  </si>
  <si>
    <t>ИБУПРОФЕН, Sopharma (Болгария), табл. п/о 200 мг блистер в пачке, №50</t>
  </si>
  <si>
    <t>ИБУПРОФЕН, Борисовский ЗМП (Беларусь, Борисов), табл. п/о 200 мг, №50</t>
  </si>
  <si>
    <t>ИБУПРОФЕН, Борщаговский ХФЗ ПАО (Украина, Киев), табл. п/плен. оболочкой 200 мг, №50</t>
  </si>
  <si>
    <t>ИБУПРОФЕН, Лекхим ЧАО (Украина, Киев), табл. п/о 200 мг блистер, №10</t>
  </si>
  <si>
    <t>ИБУПРОФЕН, Лекхим ЧАО (Украина, Киев), табл. п/о 200 мг блистер, №50</t>
  </si>
  <si>
    <t>ИБУПРОФЕН, Стиролбиофарм ООО (Украина, Горловка), капс. 300 мг блистер, в пачке, №24</t>
  </si>
  <si>
    <t>ИБУПРОФЕН-ДАРНИЦА, Дарница ЧАО (Украина, Киев), табл. 200 мг контурн. ячейк. уп., №20</t>
  </si>
  <si>
    <t>ИБУПРОФЕН-ДАРНИЦА, Дарница ЧАО (Украина, Киев), табл. 200 мг контурн. ячейк. уп., №50</t>
  </si>
  <si>
    <t>ИБУФЕН® ФОРТЕ, Polpharma (Польша), сусп. оральн. 200 мг/5 мл фл. 100 мл, с ароматом клубники, №1</t>
  </si>
  <si>
    <t>ИБУФЕН® ФОРТЕ, Polpharma (Польша), сусп. оральн. 200 мг/5 мл фл. 40 мл, с ароматом клубники, №1</t>
  </si>
  <si>
    <t>ИБУФЕН® ЮНИОР, Polpharma (Польша), капс. мягкие 200 мг блистер, №10</t>
  </si>
  <si>
    <t>ИБУФЕН® ЮНИОР, Polpharma (Польша), капс. мягкие 200 мг блистер, №20</t>
  </si>
  <si>
    <t>ИМЕТ®, Berlin-Chemie  (Германия), табл. п/плен. оболочкой 400 мг, №10</t>
  </si>
  <si>
    <t>ИМЕТ®, Berlin-Chemie  (Германия), табл. п/плен. оболочкой 400 мг, №20</t>
  </si>
  <si>
    <t>ИРФЕН-200 КВИКТАБ, Teva  (Израиль), табл. п/плен. оболочкой 200 мг блистер, №10</t>
  </si>
  <si>
    <t>ИРФЕН-200 КВИКТАБ, Teva  (Израиль), табл. п/плен. оболочкой 200 мг блистер, №20</t>
  </si>
  <si>
    <t>КАФФЕТИН® ЛЕДИ, Abbott Products GmbH  (Германия), табл. п/плен. оболочкой 200 мг, №10</t>
  </si>
  <si>
    <t>НУРОФЕН ДЛЯ ДЕТЕЙ ФОРТЕ, Reckitt Benckiser Healthcare International  (Великобритания), сусп. оральн. 200 мг/5 мл фл. 100 мл, с апельсиновым вкусом</t>
  </si>
  <si>
    <t>НУРОФЕН ДЛЯ ДЕТЕЙ ФОРТЕ, Reckitt Benckiser Healthcare International  (Великобритания), сусп. оральн. 200 мг/5 мл фл. 100 мл, с клубничным вкусом</t>
  </si>
  <si>
    <t>НУРОФЕН ФОРТЕ, Reckitt Benckiser Healthcare International  (Великобритания), табл. п/о 400 мг блистер, №12</t>
  </si>
  <si>
    <t>НУРОФЕН ЭКСПРЕСС УЛЬТРАКАП, Reckitt Benckiser Healthcare International  (Великобритания), капс. мягкие 200 мг, №10</t>
  </si>
  <si>
    <t>НУРОФЕН ЭКСПРЕСС ФОРТЕ, Reckitt Benckiser Healthcare International  (Великобритания), капс. мягкие 400 мг блистер, №10</t>
  </si>
  <si>
    <t>НУРОФЕН ЭКСПРЕСС, Reckitt Benckiser Healthcare International  (Великобритания), табл. п/о 200 мг, №12</t>
  </si>
  <si>
    <t>НУРОФЕН ЭКСПРЕСС, Reckitt Benckiser Healthcare International  (Великобритания), табл. п/о 200 мг, №24</t>
  </si>
  <si>
    <t>НУРОФЕН, Reckitt Benckiser Healthcare International  (Великобритания), табл. п/о 200 мг блистер, №12</t>
  </si>
  <si>
    <t>НУРОФЕН, Reckitt Benckiser Healthcare International  (Великобритания), табл. п/о 200 мг блистер, №24</t>
  </si>
  <si>
    <t>НУРОФЕН, Reckitt Benckiser Healthcare International  (Великобритания), табл. п/о 200 мг блистер, №6</t>
  </si>
  <si>
    <t>НУРОФЕН, Reckitt Benckiser Healthcare International  (Великобритания), табл. п/о 200 мг блистер, №8</t>
  </si>
  <si>
    <t>НУРОФЕН® УЛЬТРАКАП, Reckitt Benckiser Healthcare International  (Великобритания), капс. 200 мг, №10</t>
  </si>
  <si>
    <t>ФАСПИК, Zambon Group  (Италия), табл. п/о 400 мг, №6</t>
  </si>
  <si>
    <t>ИЗОНИАЗИД</t>
  </si>
  <si>
    <t>БИТУБ, Юрия-Фарм ООО (Украина, Киев), р-р д/ин. 100 мг/мл амп. 5 мл, №10</t>
  </si>
  <si>
    <t>БИТУБ, Юрия-Фарм ООО (Украина, Киев), р-р д/ин. 100 мг/мл фл. 5 мл, №10</t>
  </si>
  <si>
    <t>ИЗОНИАЗИД, Борщаговский ХФЗ ПАО (Украина, Киев), табл. 200 мг блистер в пачке, №50</t>
  </si>
  <si>
    <t>ИЗОНИАЗИД, Macleods Pharmaceuticals Ltd (Индия), табл. 100 мг блистер, №100</t>
  </si>
  <si>
    <t>ИЗОНИАЗИД, Macleods Pharmaceuticals Ltd (Индия), табл. 300 мг блистер, №100</t>
  </si>
  <si>
    <t>ИЗОНИАЗИД, Луганский ХФЗ ОАО (Украина, Луганск), табл. 100 мг банка, №100</t>
  </si>
  <si>
    <t>ИЗОНИАЗИД, Луганский ХФЗ ОАО (Украина, Луганск), табл. 300 мг банка, №100</t>
  </si>
  <si>
    <t>ИЗОНИАЗИД, Юрия-Фарм ООО (Украина, Киев), сироп 100 мг/5 мл фл. 200 мл, №1</t>
  </si>
  <si>
    <t>ИЗОНИАЗИД-ДАРНИЦА, Дарница ЧАО (Украина, Киев), р-р д/ин. 100 мг/мл амп. 5 мл, контурн. ячейк. уп., пачка, №10</t>
  </si>
  <si>
    <t>ИЗОНИАЗИД-ДАРНИЦА, Дарница ЧАО (Украина, Киев), табл. 300 мг контурн. ячейк. уп., №10</t>
  </si>
  <si>
    <t>ИЗОНИАЗИД-ДАРНИЦА, Дарница ЧАО (Украина, Киев), табл. 300 мг контурн. ячейк. уп., №50</t>
  </si>
  <si>
    <t>ИЗОСОРБИДА ДИНИТРАТ</t>
  </si>
  <si>
    <t>ИЗО-МИК® 5 мг, Микрохим ООО (Украина, Рубежное), табл. сублингвал. 5 мг банка, №50</t>
  </si>
  <si>
    <t>ИМАТИНИБ</t>
  </si>
  <si>
    <t>АЛВОТИНИБ, АЛВОГЕН УКРАИНА  (Украина, Киев), табл. п/плен. оболочкой 400 мг блистер, №30</t>
  </si>
  <si>
    <t>АЛВОТИНИБ, АЛВОГЕН УКРАИНА  (Украина, Киев), табл. п/плен. оболочкой 400 мг блистер, №60</t>
  </si>
  <si>
    <t>ГЛИВЕК®, Novartis Pharma (Швейцария), табл. п/плен. оболочкой 100 мг блистер, №60</t>
  </si>
  <si>
    <t>ГЛИВЕК®, Novartis Pharma (Швейцария), табл. п/плен. оболочкой 400 мг блистер, №30</t>
  </si>
  <si>
    <t>П/Н</t>
  </si>
  <si>
    <t>МНН</t>
  </si>
  <si>
    <t>АТХ код</t>
  </si>
  <si>
    <t>Оптова ціна одиниці ЛЗ</t>
  </si>
  <si>
    <t>Клас</t>
  </si>
  <si>
    <t>I. Анестетики</t>
  </si>
  <si>
    <t>II. Лікарські засоби для лікування болю та надання паліативної допомоги</t>
  </si>
  <si>
    <t>III. Протиалергічні лікарські засоби та лікарські засоби, що використовуються при анафілаксії</t>
  </si>
  <si>
    <t>IV. Антидоти та інші речовини, що використовуються при отруєннях</t>
  </si>
  <si>
    <t>V. Протисудомні/протиепілептичні засоби</t>
  </si>
  <si>
    <t>VI. Протиінфекційні лікарські засоби</t>
  </si>
  <si>
    <t>VII. Лікарські засоби для лікування мігрені</t>
  </si>
  <si>
    <t>VIII. Антинеопластичні та імуносупресивні лікарські засоби</t>
  </si>
  <si>
    <t>IX. Протипаркінсонічні лікарські засоби</t>
  </si>
  <si>
    <t>X. Лікарські засоби, що впливають на кров</t>
  </si>
  <si>
    <t>XI. Препарати крові та плазмозамінні лікарські засоби людського походження</t>
  </si>
  <si>
    <t>XII. Лікарські засоби для лікування серцево-судинної системи</t>
  </si>
  <si>
    <t>XIV. Лікарські засоби для діагностики</t>
  </si>
  <si>
    <t>XVIII. Гормони, інші лікарські засоби, що використовуються при ендокринних захворюваннях</t>
  </si>
  <si>
    <t>XIII. Дерматологічні лікарські засоби (місцевого застосування)</t>
  </si>
  <si>
    <t>XV. Дезінфектори і антисептики</t>
  </si>
  <si>
    <t>XVI. Діуретики</t>
  </si>
  <si>
    <t>XVII. Лікарські засоби, що впливають на функцію шлунково-кишкового тракту</t>
  </si>
  <si>
    <t>XIX. Імунобіологічні лікарські засоби</t>
  </si>
  <si>
    <t>XX. Міорелаксанти (периферійної дії) та інгібітори холіноестерази</t>
  </si>
  <si>
    <t>XXI. Офтальмологічні лікарські засоби</t>
  </si>
  <si>
    <t>XXII. Лікарські засоби, що впливають на міометрій</t>
  </si>
  <si>
    <t>XXIII. Перитонеальний діалізний розчин</t>
  </si>
  <si>
    <t>XXIV. Лікарські засоби для лікування психічних і поведінкових розладів</t>
  </si>
  <si>
    <t>XXV. Лікарські засоби, що впливають на функцію органів дихання</t>
  </si>
  <si>
    <t>XXVI. Розчини, що коригують водний, електролітний та кислотно-лужний баланс</t>
  </si>
  <si>
    <t>XXVII. Вітаміни і мінерали</t>
  </si>
  <si>
    <t>XXVIII. Лікарські засоби для лікування вуха, горла та носа [д]</t>
  </si>
  <si>
    <t>XXIX. Спеціальні лікарські засоби для догляду за новонародженими</t>
  </si>
  <si>
    <t>XXX. Лікарські засоби, що застосовуються при захворюванях суглобів</t>
  </si>
  <si>
    <t>Клас за національним переліком (вибрати з меню)</t>
  </si>
  <si>
    <t xml:space="preserve">Залишок одиниць ЛЗ (табл., капсул, драже тощо) </t>
  </si>
  <si>
    <t>Коефіціент рівня можливих втрат</t>
  </si>
  <si>
    <t>Кількість випадків лікування (ретроспективні чи прогнозовані)</t>
  </si>
  <si>
    <r>
      <t xml:space="preserve">Обрахована </t>
    </r>
    <r>
      <rPr>
        <b/>
        <sz val="11"/>
        <color indexed="8"/>
        <rFont val="Calibri"/>
        <family val="2"/>
        <charset val="204"/>
      </rPr>
      <t>ПОТРЕБА</t>
    </r>
    <r>
      <rPr>
        <sz val="11"/>
        <color theme="1"/>
        <rFont val="Calibri"/>
        <family val="2"/>
        <charset val="204"/>
        <scheme val="minor"/>
      </rPr>
      <t xml:space="preserve"> одиниць ЛЗ (табл., капсул, драже тощо) </t>
    </r>
  </si>
  <si>
    <r>
      <t>Обрахована</t>
    </r>
    <r>
      <rPr>
        <b/>
        <sz val="11"/>
        <color indexed="8"/>
        <rFont val="Calibri"/>
        <family val="2"/>
        <charset val="204"/>
      </rPr>
      <t xml:space="preserve"> ВАРТІСТЬ</t>
    </r>
    <r>
      <rPr>
        <sz val="11"/>
        <color theme="1"/>
        <rFont val="Calibri"/>
        <family val="2"/>
        <charset val="204"/>
        <scheme val="minor"/>
      </rPr>
      <t xml:space="preserve"> Потреби</t>
    </r>
  </si>
  <si>
    <t>Кількість одиниць ЛЗ для лікування 1 пацієнта (табл., капсул, драже тощо) згідно стандартів лікування</t>
  </si>
  <si>
    <t>АБАКАВИР</t>
  </si>
  <si>
    <t>АБАКАВИРА СУЛЬФАТ, Aurobindo Pharma (Индия), р-р оральный 20 мг/мл фл. 240 мл, №1</t>
  </si>
  <si>
    <t>J ПРОТИВОМИКРОБНЫЕ СРЕДСТВА ДЛЯ СИСТЕМНОГО ПРИМЕНЕНИЯ</t>
  </si>
  <si>
    <t>ЗИАГЕН™, ViiV Healthcare  (Великобритания), табл. п/о 300 мг, №60</t>
  </si>
  <si>
    <t>АБАКАВИР+ЛАМИВУДИН</t>
  </si>
  <si>
    <t>КИВЕКСА™, GlaxoSmithKline (Великобритания), табл. п/о 600 мг + 300 мг блистер, №30</t>
  </si>
  <si>
    <t>АЗАТИОПРИН</t>
  </si>
  <si>
    <t>ИМУРАН, Aspen Pharma Trading  (Ирландия), табл. п/плен. оболочкой 50 мг блистер, №100</t>
  </si>
  <si>
    <t>L АНТИНЕОПЛАСТИЧЕСКИЕ И ИММУНОМОДУЛИРУЮЩИЕ СРЕДСТВА</t>
  </si>
  <si>
    <t>АЗИТРОМИЦИН</t>
  </si>
  <si>
    <t>АЗАКС®, Nobel  (Турция), табл. п/о 500 мг блистер, №3</t>
  </si>
  <si>
    <t>АЗИБИОТ®, KRKA d.d. Novo Mesto  (Словения), табл. п/плен. оболочкой 500 мг блистер, №3</t>
  </si>
  <si>
    <t>АЗИМЕД®, Артериум Корпорация ОАО (Украина, Киев), капс. 250 мг блистер, №10</t>
  </si>
  <si>
    <t>АЗИМЕД®, Артериум Корпорация ОАО (Украина, Киев), капс. 250 мг блистер, №6</t>
  </si>
  <si>
    <t>АЗИМЕД®, Артериум Корпорация ОАО (Украина, Киев), пор. д/орал. сусп. 200 мг/5 мл фл. 30 мл, с калибр. шпр. и мерн. ложк., №1</t>
  </si>
  <si>
    <t>АЗИМЕД®, Артериум Корпорация ОАО (Украина, Киев), табл. п/плен. оболочкой 500 мг блистер, №3</t>
  </si>
  <si>
    <t>АЗИПОЛ, Adamed (Польша), табл. п/плен. оболочкой 250 мг блистер, №6</t>
  </si>
  <si>
    <t>АЗИПОЛ, Adamed (Польша), табл. п/плен. оболочкой 500 мг блистер, №3</t>
  </si>
  <si>
    <t>АЗИТРАЛ 250, Alembic Ltd (Индия), табл. п/о 250 мг блистер, №6</t>
  </si>
  <si>
    <t>АЗИТРАЛ 500, Alembic Ltd (Индия), табл. п/о 500 мг стрип, №3</t>
  </si>
  <si>
    <t>АЗИТРО САНДОЗ®, Sandoz (Швейцария), пор. д/орал. сусп. 200 мг/5 мл фл. 16,5 г, д/п 20 мл сусп., №1</t>
  </si>
  <si>
    <t>АЗИТРО САНДОЗ®, Sandoz (Швейцария), пор. д/орал. сусп. 200 мг/5 мл фл. 24,8 г, д/п 30 мл сусп., №1</t>
  </si>
  <si>
    <t>АЗИТРО САНДОЗ®, Sandoz (Швейцария), табл. п/плен. оболочкой 250 мг блистер, №6</t>
  </si>
  <si>
    <t>АЗИТРО САНДОЗ®, Sandoz (Швейцария), табл. п/плен. оболочкой 500 мг блистер, №3</t>
  </si>
  <si>
    <t>АЗИТРО САНДОЗ®, Sandoz (Швейцария), табл. п/плен. оболочкой 500 мг блистер, №6</t>
  </si>
  <si>
    <t>АЗИТРОКС® 250, Sanofi  (Франция), табл. п/о 250 мг, №6</t>
  </si>
  <si>
    <t>АЗИТРОКС® 500, Sanofi  (Франция), табл. п/о 500 мг, №3</t>
  </si>
  <si>
    <t>АЗИТРОМАКС, Pharmascience (Канада), пор. д/орал. сусп. 200 мг/5 мл фл. 600 мг, с дозатором, №1</t>
  </si>
  <si>
    <t>АЗИТРОМАКС, Pharmascience (Канада), табл. п/о 250 мг блистер, №6</t>
  </si>
  <si>
    <t>АЗИТРОМИЦИН 250, Ananta Medicare  (Великобритания), табл. п/плен. оболочкой 250 мг блистер, №6</t>
  </si>
  <si>
    <t>АЗИТРОМИЦИН 250, Euro Lifecare  (Великобритания), табл. п/плен. оболочкой 250 мг блистер, №6</t>
  </si>
  <si>
    <t>АЗИТРОМИЦИН 500, Ananta Medicare  (Великобритания), табл. п/плен. оболочкой 500 мг блистер, №3</t>
  </si>
  <si>
    <t>АЗИТРОМИЦИН ГРИНДЕКС, Grindeks (Латвия), табл. п/плен. оболочкой 500 мг блистер, №3</t>
  </si>
  <si>
    <t>АЗИТРОМИЦИН, Alembic Ltd (Индия), табл. п/о 250 мг блистер, №6</t>
  </si>
  <si>
    <t>АЗИТРОМИЦИН, Alembic Ltd (Индия), табл. п/о 500 мг стрип, №15</t>
  </si>
  <si>
    <t>АЗИТРОМИЦИН, Alembic Ltd (Индия), табл. п/о 500 мг стрип, №3</t>
  </si>
  <si>
    <t>АЗИТРОМИЦИН, Rusan Pharma (Индия), табл. п/о 500 мг, №3</t>
  </si>
  <si>
    <t>АЗИТРОМИЦИН, Борисовский ЗМП (Беларусь, Борисов), капс. 250 мг блистер, №6</t>
  </si>
  <si>
    <t>АЗИТРОМИЦИН, Борисовский ЗМП (Беларусь, Борисов), капс. 250 мг фл., №6</t>
  </si>
  <si>
    <t>АЗИТРОМИЦИН, Инвестфармаком ООО (Украина, Одесса), табл. п/плен. оболочкой 500 мг блистер, №3</t>
  </si>
  <si>
    <t>АЗИТРОМИЦИН-АСТРАФАРМ, Астрафарм ООО (Украина, Вишневое), капс. 250 мг, №6</t>
  </si>
  <si>
    <t>АЦЕКОР КАРДИО, Микрохим ООО (Украина, Рубежное), табл. кишечно-раств. 100 мг блистер, №50</t>
  </si>
  <si>
    <t>АЦЕТИЛСАЛИЦИЛОВАЯ КИСЛОТА, Артериум Корпорация ОАО (Украина, Киев), табл. 0,5 г блистер, №10</t>
  </si>
  <si>
    <t>АЦЕТИЛСАЛИЦИЛОВАЯ КИСЛОТА, Лекхим ЧАО (Украина, Киев), табл. 500 мг, №10</t>
  </si>
  <si>
    <t>АЦЕТИЛСАЛИЦИЛОВАЯ КИСЛОТА, Лубныфарм ПАО (Украина, Лубны), табл. 500 мг блистер, №10</t>
  </si>
  <si>
    <t>АЦЕТИЛСАЛИЦИЛОВАЯ КИСЛОТА, Луганский ХФЗ ОАО (Украина, Луганск), табл. 0,5 г стрип, №10</t>
  </si>
  <si>
    <t>АЦЕТИЛСАЛИЦИЛОВАЯ КИСЛОТА, Монфарм АО (Украина, Монастырище), табл. 0,5 г блистер, №10</t>
  </si>
  <si>
    <t>АЦЕТИЛСАЛИЦИЛОВАЯ КИСЛОТА, Монфарм АО (Украина, Монастырище), табл. 0,5 г блистер, в пачке, №10</t>
  </si>
  <si>
    <t>АЦЕТИЛСАЛИЦИЛОВАЯ КИСЛОТА, Монфарм АО (Украина, Монастырище), табл. 0,5 г блистер, в пачке, №100</t>
  </si>
  <si>
    <t>АЦЕТИЛСАЛИЦИЛОВАЯ КИСЛОТА, Монфарм АО (Украина, Монастырище), табл. 0,5 г стрип, №10</t>
  </si>
  <si>
    <t>АЦЕТИЛСАЛИЦИЛОВАЯ КИСЛОТА, Монфарм АО (Украина, Монастырище), табл. 0,5 г стрип, в пачке, №10</t>
  </si>
  <si>
    <t>АЦЕТИЛСАЛИЦИЛОВАЯ КИСЛОТА-ДАРНИЦА, Дарница ЧАО (Украина, Киев), табл. 500 мг контурн. ячейк. уп., №10</t>
  </si>
  <si>
    <t>АЦЕТИЛСАЛИЦИЛОВАЯ КИСЛОТА-ДАРНИЦА, Дарница ЧАО (Украина, Киев), табл. 500 мг контурн. ячейк. уп., пачка, №10</t>
  </si>
  <si>
    <t>ГОДАСАЛ®, PRO.MED.CS Praha  (Чешская Республика), табл. 100 мг, №20</t>
  </si>
  <si>
    <t>ГОДАСАЛ®, PRO.MED.CS Praha  (Чешская Республика), табл. 100 мг, №50</t>
  </si>
  <si>
    <t>КАРДИОМАГНИЛ ФОРТЕ, Takeda (Япония), табл. п/плен. оболочкой 150 мг фл., №100</t>
  </si>
  <si>
    <t>КАРДИОМАГНИЛ ФОРТЕ, Takeda (Япония), табл. п/плен. оболочкой 150 мг фл., №30</t>
  </si>
  <si>
    <t>КАРДИОМАГНИЛ, Takeda (Япония), табл. п/плен. оболочкой 75 мг фл., №100</t>
  </si>
  <si>
    <t>КАРДИОМАГНИЛ, Takeda (Япония), табл. п/плен. оболочкой 75 мг фл., №30</t>
  </si>
  <si>
    <t>КАРДИСЕЙВ, Фармак ОАО (Украина, Киев), табл. п/плен. оболочкой 150 мг блистер в пачке, №30</t>
  </si>
  <si>
    <t>КАРДИСЕЙВ, Фармак ОАО (Украина, Киев), табл. п/плен. оболочкой 150 мг блистер в пачке, №50</t>
  </si>
  <si>
    <t>КАРДИСЕЙВ, Фармак ОАО (Украина, Киев), табл. п/плен. оболочкой 75 мг блистер в пачке, №30</t>
  </si>
  <si>
    <t>КАРДИСЕЙВ, Фармак ОАО (Украина, Киев), табл. п/плен. оболочкой 75 мг блистер в пачке, №50</t>
  </si>
  <si>
    <t>ЛОСПИРИН®, Кусум Фарм ООО (Украина, Киев), табл. п/о кишечно-раств. 75 мг стрип, №100</t>
  </si>
  <si>
    <t>ЛОСПИРИН®, Кусум Фарм ООО (Украина, Киев), табл. п/о кишечно-раств. 75 мг стрип, №120</t>
  </si>
  <si>
    <t>ЛОСПИРИН®, Кусум Фарм ООО (Украина, Киев), табл. п/о кишечно-раств. 75 мг стрип, №30</t>
  </si>
  <si>
    <t>ПОЛОКАРД, Polpharma (Польша), табл. кишечно-раств. 150 мг блистер, №50</t>
  </si>
  <si>
    <t>ПОЛОКАРД, Polpharma (Польша), табл. кишечно-раств. 75 мг блистер, №50</t>
  </si>
  <si>
    <t>ТРОМБО АСС 100 мг, G.L. Pharma  (Австрия), табл. п/плен. обол. киш-раств. 100 мг блистер, №30</t>
  </si>
  <si>
    <t>ТРОМБО АСС 75 мг, G.L. Pharma  (Австрия), табл. п/плен. обол. киш-раств. 75 мг, №30</t>
  </si>
  <si>
    <t>ТРОМБОЛЕК-КАРДИО, Лекхим ЧАО (Украина, Киев), табл. п/о кишечно-раств. 100 мг блистер, №20</t>
  </si>
  <si>
    <t>УПСАРИН УПСА 500 мг, Дельта Медикел ООО (Украина, Вишневое), табл. шип. 500 мг стрип, в карт. коробке, №16</t>
  </si>
  <si>
    <t>КИСЛОТА ПАРА-АМИНОСАЛИЦИЛОВАЯ*</t>
  </si>
  <si>
    <t>ПАСК НАТРИЕВАЯ СОЛЬ, Олайнфарм АО (Латвия, Олайне), пор. д/оральн. р-ра 5,52 г пакетик, №25</t>
  </si>
  <si>
    <t>ПАСКОНАТ®, Юрия-Фарм ООО (Украина, Киев), р-р д/инф. 30 мг/мл бутылка 400 мл, №1</t>
  </si>
  <si>
    <t>ПАСКОНАТ®, Юрия-Фарм ООО (Украина, Киев), р-р д/инф. 30 мг/мл контейнер 400 мл</t>
  </si>
  <si>
    <t>КИСЛОТА САЛИЦИЛОВАЯ*</t>
  </si>
  <si>
    <t>КИСЛОТА САЛИЦИЛОВАЯ, Килафф ЧП (Украина), р-р спирт. д/наруж. прим. 1 % фл. 50 мл</t>
  </si>
  <si>
    <t>КИСЛОТА САЛИЦИЛОВАЯ, Тернопольская ФФ ОАО (Украина, Тернополь), р-р спирт. д/наруж. прим. 1 % фл. 40 мл</t>
  </si>
  <si>
    <t>САЛИЦИЛОВАЯ КИСЛОТА, Виола ФФ ЗАО (Украина, Запорожье), р-р спирт. д/наруж. прим. 1 % фл. 40 мл</t>
  </si>
  <si>
    <t>САЛИЦИЛОВАЯ КИСЛОТА, Виола ФФ ЗАО (Украина, Запорожье), р-р спирт. д/наруж. прим. 1 % фл. 40 мл, в пачке</t>
  </si>
  <si>
    <t>САЛИЦИЛОВАЯ КИСЛОТА, Житомирская ФФ ООО (Украина, Житомир), р-р спирт. д/наруж. прим. 1 % фл. 25 мл</t>
  </si>
  <si>
    <t>САЛИЦИЛОВАЯ КИСЛОТА, Житомирская ФФ ООО (Украина, Житомир), р-р спирт. д/наруж. прим. 1 % фл. 40 мл</t>
  </si>
  <si>
    <t>САЛИЦИЛОВАЯ КИСЛОТА, Луганская ФФ КП (Украина, Луганск), р-р спирт. д/наруж. прим. 1 % фл. 40 мл</t>
  </si>
  <si>
    <t>САЛИЦИЛОВАЯ КИСЛОТА, Фармнатур ЗАО (Украина, Одесса), р-р спирт. д/наруж. прим. 1 % фл. стекл. 40 мл</t>
  </si>
  <si>
    <t>САЛИЦИЛОВОЙ КИСЛОТЫ РАСТВОР СПИРТОВОЙ, Фитофарм ЧАО (Украина, Артемовск), р-р спирт. д/наруж. прим. 1 % фл. 40 мл</t>
  </si>
  <si>
    <t>КЛАРИТРОМИЦИН</t>
  </si>
  <si>
    <t>АЗИКЛАР 500, Flamingo (Индия), табл. п/плен. оболочкой 500 мг, №10</t>
  </si>
  <si>
    <t>КЛАБАКС OD, SUN  (Индия), табл. пролонг. дейст., п/о 500 мг блистер, №5</t>
  </si>
  <si>
    <t>КЛАБЕЛ® 500, Nobel  (Турция), табл. п/о 500 мг блистер, №14</t>
  </si>
  <si>
    <t>КЛАМЕД®, Дарница ЧАО (Украина, Киев), табл. п/о 500 мг контурн. ячейк. уп., №14</t>
  </si>
  <si>
    <t>КЛАРИМАКС, Pharmascience (Канада), табл. п/о 500 мг, №10</t>
  </si>
  <si>
    <t>КЛАРИТРОМИЦИН ГРИНДЕКС, Grindeks (Латвия), табл. п/плен. оболочкой 500 мг блистер, №14</t>
  </si>
  <si>
    <t>КЛАРИТРОМИЦИН, Артериум Корпорация ОАО (Украина, Киев), табл. п/плен. оболочкой 500 мг блистер, №10</t>
  </si>
  <si>
    <t>КЛАРИТРОМИЦИН, Красная звезда ОАО (Украина, Харьков), табл. п/о 500 мг блистер, в пачке, №10</t>
  </si>
  <si>
    <t>КЛАРИТРОМИЦИН, Красная звезда ОАО (Украина, Харьков), табл. п/о 500 мг блистер, в пачке, №14</t>
  </si>
  <si>
    <t>КЛАРИТРОМИЦИН-АСТРАФАРМ, Астрафарм ООО (Украина, Вишневое), табл. п/о 500 мг блистер, №14</t>
  </si>
  <si>
    <t>КЛАРИТРОМИЦИН-АСТРАФАРМ, Астрафарм ООО (Украина, Вишневое), табл. п/о 500 мг блистер, №7</t>
  </si>
  <si>
    <t>КЛАРИТРОМИЦИН-ДАРНИЦА, Дарница ЧАО (Украина, Киев), табл. п/о 500 мг контурн. ячейк. уп., №14</t>
  </si>
  <si>
    <t>КЛАРИТРОМИЦИН-ЗДОРОВЬЕ, Здоровье Группа компаний ООО (Украина, Харьков), табл. п/плен. оболочкой 500 мг блистер, №10</t>
  </si>
  <si>
    <t>КЛАРИТРОМИЦИН-ЗДОРОВЬЕ, Здоровье Группа компаний ООО (Украина, Харьков), табл. п/плен. оболочкой 500 мг блистер, №14</t>
  </si>
  <si>
    <t>КЛАРИТРОМИЦИН-ЗДОРОВЬЕ, Здоровье Группа компаний ООО (Украина, Харьков), табл. п/плен. оболочкой 500 мг блистер, №7</t>
  </si>
  <si>
    <t>Кларитро САНДОЗ, Sandoz (Швейцария), табл. п/о 500 мг, №14</t>
  </si>
  <si>
    <t>КЛАЦИД® СР, Abbott Products GmbH  (Германия), табл. пролонг. п/плен. обол. 500 мг, №14</t>
  </si>
  <si>
    <t>КЛАЦИД® СР, Abbott Products GmbH  (Германия), табл. пролонг. п/плен. обол. 500 мг, №5</t>
  </si>
  <si>
    <t>КЛАЦИД® СР, Abbott Products GmbH  (Германия), табл. пролонг. п/плен. обол. 500 мг, №7</t>
  </si>
  <si>
    <t>КЛЕРИМЕД 500, Medochemie (Кипр), табл. п/плен. оболочкой 500 мг блистер, №14</t>
  </si>
  <si>
    <t>МЕРИСТАТ-САНОВЕЛЬ, Sanovel  (Турция), табл. п/плен. оболочкой 500 мг блистер, №14</t>
  </si>
  <si>
    <t>ФРОМИЛИД® УНО, KRKA d.d. Novo Mesto  (Словения), табл. с модиф. высвоб. 500 мг блистер, №14</t>
  </si>
  <si>
    <t>ФРОМИЛИД® УНО, KRKA d.d. Novo Mesto  (Словения), табл. с модиф. высвоб. 500 мг блистер, №5</t>
  </si>
  <si>
    <t>ФРОМИЛИД® УНО, KRKA d.d. Novo Mesto  (Словения), табл. с модиф. высвоб. 500 мг блистер, №7</t>
  </si>
  <si>
    <t>ФРОМИЛИД®, KRKA d.d. Novo Mesto  (Словения), табл. п/плен. оболочкой 500 мг блистер, №14</t>
  </si>
  <si>
    <t>КЛИНДАМИЦИН</t>
  </si>
  <si>
    <t>ДАЛАЦИН Ц ФОСФАТ, Pfizer Inc. (США), р-р д/ин. 150 мг/мл амп. 2 мл, в коробке, №1</t>
  </si>
  <si>
    <t>ДАЛАЦИН Ц ФОСФАТ, Pfizer Inc. (США), р-р д/ин. 150 мг/мл амп. 4 мл, в коробке, №1</t>
  </si>
  <si>
    <t>ДАЛАЦИН Ц, Pfizer Inc. (США), капс. 150 мг блистер, №16</t>
  </si>
  <si>
    <t>КЛИНДАМИЦИН-М, Монфарм АО (Украина, Монастырище), капс. 0,15 г блистер, №10</t>
  </si>
  <si>
    <t>КЛОЗАПИН</t>
  </si>
  <si>
    <t>АЗАЛЕПТОЛ, Лекхим ЧАО (Украина, Киев), табл. 100 мг блистер, №50</t>
  </si>
  <si>
    <t>АЗАЛЕПТОЛ, Лекхим ЧАО (Украина, Киев), табл. 100 мг контейнер, №50</t>
  </si>
  <si>
    <t>АЗАЛЕПТОЛ, Лекхим ЧАО (Украина, Киев), табл. 25 мг блистер, №50</t>
  </si>
  <si>
    <t>АЗАЛЕПТОЛ, Лекхим ЧАО (Украина, Киев), табл. 25 мг контейнер, №50</t>
  </si>
  <si>
    <t>АЗАПИН, Киевский витаминный завод ПАО (Украина, Киев), табл. 100 мг блистер, в пачке, №50</t>
  </si>
  <si>
    <t>АЗАПИН, Киевский витаминный завод ПАО (Украина, Киев), табл. 25 мг блистер, в пачке, №50</t>
  </si>
  <si>
    <t>ЛЕПОНЕКС®, Novartis Pharma (Швейцария), табл. 100 мг блистер, №50</t>
  </si>
  <si>
    <t>ЛЕПОНЕКС®, Novartis Pharma (Швейцария), табл. 25 мг, №50</t>
  </si>
  <si>
    <t>КЛОМИПРАМИН</t>
  </si>
  <si>
    <t>АНАФРАНИЛ, Novartis Pharma (Швейцария), табл. п/о 25 мг блистер, №30</t>
  </si>
  <si>
    <t>КОРОНАЛ® 10, Sanofi  (Франция), табл. п/плен. оболочкой 10 мг блистер, №30</t>
  </si>
  <si>
    <t>КОРОНАЛ® 10, Sanofi  (Франция), табл. п/плен. оболочкой 10 мг блистер, №60</t>
  </si>
  <si>
    <t>КОРОНАЛ® 5, Sanofi  (Франция), табл. п/плен. оболочкой 5 мг блистер, №30</t>
  </si>
  <si>
    <t>КОРОНАЛ® 5, Sanofi  (Франция), табл. п/плен. оболочкой 5 мг блистер, №60</t>
  </si>
  <si>
    <t>БУДЕСОНИД</t>
  </si>
  <si>
    <t>БУДЕСОНИД ИЗИХЕЙЛЕР, Orion (Финляндия), пор. д/инг. 200 мкг/доза ингалятор 200 доз, с защ. колпачком, №1</t>
  </si>
  <si>
    <t>БУДЕСОНИД-ИНТЕЛИ, Inteli Generics Nord  (Литва), ингаляция под давлением, сусп. 200 мкг/доза баллон алюм. 10 мл, 200 доз, №1</t>
  </si>
  <si>
    <t>НОВОПУЛЬМОН E НОВОЛАЙЗЕР®, MEDA Pharmaceuticals Switzerland  (Швейцария), пор. д/инг. дозир. 200 мкг/доза картридж в контейнере 2,18 г, 200 доз</t>
  </si>
  <si>
    <t>НОВОПУЛЬМОН E НОВОЛАЙЗЕР®, MEDA Pharmaceuticals Switzerland  (Швейцария), пор. д/инг. дозир. 200 мкг/доза картридж в контейнере 2,18 г, с ингалятором, 200 доз</t>
  </si>
  <si>
    <t>ПУЛЬМИКОРТ, AstraZeneca (Великобритания), сусп. д/распылен. 0,25 мг/мл контейнер 2 мл, №20</t>
  </si>
  <si>
    <t>ПУЛЬМИКОРТ, AstraZeneca (Великобритания), сусп. д/распылен. 0,5 мг/мл контейнер 2 мл, №20</t>
  </si>
  <si>
    <t>ТАФЕН® НАЗАЛЬ, Sandoz (Швейцария), спрей назал., сусп. 50 мкг/доза фл. 10 мл, 200 доз, №1</t>
  </si>
  <si>
    <t>БУПИВАКАИН</t>
  </si>
  <si>
    <t>БУПИВАКАИН АГЕТАН, Lab. Aguettant  (Франция), р-р д/ин. 0,5 % фл. 20 мл, №10</t>
  </si>
  <si>
    <t>БУПИВАКАИН ГРИНДЕКС, Grindeks (Латвия), р-р д/ин. 50 мг амп. 10 мл, №5</t>
  </si>
  <si>
    <t>БУПИВАКАИН СПИНАЛ АГЕТАН, Lab. Aguettant  (Франция), р-р д/ин. 5 мг/мл амп. 4 мл, №20</t>
  </si>
  <si>
    <t>БУПИВАКАИН СПИНАЛ, Нико ООО (Украина, Киев), р-р д/ин. 5 мг/мл амп. 4 мл, №5</t>
  </si>
  <si>
    <t>БУПИВАКАИН, Нико ООО (Украина, Киев), р-р д/ин. 5 мг/мл амп. 10 мл, №10</t>
  </si>
  <si>
    <t>БУПИВАКАИН-ЗН, Здоровье Группа компаний ООО (Украина, Харьков), р-р д/ин. 5 мг/мл амп. 5 мл, в блистере в коробке, №10</t>
  </si>
  <si>
    <t>БУПИВАКАИН-ЗН, Здоровье Группа компаний ООО (Украина, Харьков), р-р д/ин. 5 мг/мл амп. 5 мл, в коробке, №10</t>
  </si>
  <si>
    <t>БУПИВАКАИН-М, Здоровье Группа компаний ООО (Украина, Харьков), р-р д/ин. 5 мг/мл амп. 5 мл, в коробке, №10</t>
  </si>
  <si>
    <t>ЛОНГОКАИН® ХЕВИ, Юрия-Фарм ООО (Украина, Киев), р-р д/ин. 5 мг/мл фл., в пачке, №5</t>
  </si>
  <si>
    <t>ЛОНГОКАИН®, Юрия-Фарм ООО (Украина, Киев), р-р д/ин. 2,5 мг/мл бутылка 200 мл</t>
  </si>
  <si>
    <t>ЛОНГОКАИН®, Юрия-Фарм ООО (Украина, Киев), р-р д/ин. 5 мг/мл амп. 5 мл, №10</t>
  </si>
  <si>
    <t>ЛОНГОКАИН®, Юрия-Фарм ООО (Украина, Киев), р-р д/ин. 5 мг/мл фл. 5 мл, №5</t>
  </si>
  <si>
    <t>МАРКАИН СПИНАЛ ХЕВИ, AstraZeneca (Великобритания), р-р д/ин. 5 мг/мл амп. 4 мл, №5</t>
  </si>
  <si>
    <t>МАРКАИН, AstraZeneca (Великобритания), р-р д/ин. 5 мг/мл фл. 20 мл, №5</t>
  </si>
  <si>
    <t>БУПРЕНОРФИН</t>
  </si>
  <si>
    <t>БУПРЕН® IC, ИнтерХим ОДО ФФ (Украина, Одесса), табл. сублингвал. 0,002 г блистер, №10</t>
  </si>
  <si>
    <t>БУПРЕН® IC, ИнтерХим ОДО ФФ (Украина, Одесса), табл. сублингвал. 0,008 г блистер, №10</t>
  </si>
  <si>
    <t>БУПРЕНОРФИНА ГИДРОХЛОРИД, Здоровье Группа компаний ООО (Украина, Харьков), табл. сублингвал. 2 мг блистер, №100</t>
  </si>
  <si>
    <t>БУПРЕНОРФИНА ГИДРОХЛОРИД, Здоровье Группа компаний ООО (Украина, Харьков), табл. сублингвал. 8 мг блистер, №10</t>
  </si>
  <si>
    <t>ВАЛЬПРОЕВАЯ КИСЛОТА</t>
  </si>
  <si>
    <t>ВАЛЬПРОАТ 300-ТЕВА, Teva  (Израиль), табл. пролонг. дейст. 300 мг блистер, №100</t>
  </si>
  <si>
    <t>ВАЛЬПРОКОМ 300 ХРОНО, Acino  (Швейцария), табл. пролонг. п/плен. обол. блистер, в пачке, №100</t>
  </si>
  <si>
    <t>ВАЛЬПРОКОМ 300 ХРОНО, Acino  (Швейцария), табл. пролонг. п/плен. обол. блистер, в пачке, №30</t>
  </si>
  <si>
    <t>ВАЛЬПРОКОМ 500 ХРОНО, Acino  (Швейцария), табл. пролонг. п/плен. обол. блистер, в пачке, №30</t>
  </si>
  <si>
    <t>ДЕПАКИН ХРОНО® 300 мг, Sanofi  (Франция), табл. пролонг. дейст., п/о 300 мг контейнер, №100</t>
  </si>
  <si>
    <t>ДЕПАКИН ХРОНО® 500 мг, Sanofi  (Франция), табл. пролонг. дейст., п/о 500 мг контейнер, №30</t>
  </si>
  <si>
    <t>ДЕПАКИН, Sanofi  (Франция), сироп фл. 150 мл, №1</t>
  </si>
  <si>
    <t>ДЕПАКИН® 400 мг, Sanofi  (Франция), лиофил. д/р-ра д/ин. 400 мг фл., с раств. в амп. 4 мл, №4</t>
  </si>
  <si>
    <t>ДЕПАКИН® ЭНТЕРИК 300, Sanofi  (Франция), табл. п/о кишечно-раств. 300 мг блистер, №100</t>
  </si>
  <si>
    <t>КОНВУЛЕКС 300 мг РЕТАРД, G.L. Pharma  (Австрия), табл. пролонг. п/плен. обол. 300 мг контейнер, №50</t>
  </si>
  <si>
    <t>КОНВУЛЕКС 500 мг РЕТАРД, G.L. Pharma  (Австрия), табл. пролонг. п/плен. обол. 500 мг контейнер, №50</t>
  </si>
  <si>
    <t>КОНВУЛЕКС, G.L. Pharma  (Австрия), р-р д/ин. 100 мг/мл амп. 5 мл, №5</t>
  </si>
  <si>
    <t>КОНВУЛЕКС, G.L. Pharma  (Австрия), сироп 50 мг/мл фл. 100 мл, со шприцем-дозатором, №1</t>
  </si>
  <si>
    <t>КОНВУЛЬСОФИН®, Teva  (Израиль), табл. 300 мг фл., №100</t>
  </si>
  <si>
    <t>ЭНКОРАТ ХРОНО, SUN  (Индия), табл. пролонг. дейст., п/о 200 мг стрип, №30</t>
  </si>
  <si>
    <t>ЭНКОРАТ ХРОНО, SUN  (Индия), табл. пролонг. дейст., п/о 300 мг стрип, №10</t>
  </si>
  <si>
    <t>ЭНКОРАТ ХРОНО, SUN  (Индия), табл. пролонг. дейст., п/о 300 мг стрип, №30</t>
  </si>
  <si>
    <t>ЭНКОРАТ ХРОНО, SUN  (Индия), табл. пролонг. дейст., п/о 500 мг стрип, №30</t>
  </si>
  <si>
    <t>ВАНКОМИЦИН</t>
  </si>
  <si>
    <t>ВАНКОМИЦИН-ВОКАТЕ, Vocate  (Греция), пор. лиофил. д/п р-ра 500 мг фл., в коробке, №1</t>
  </si>
  <si>
    <t>ВАНКОМИЦИН-ВОКАТЕ, Vocate  (Греция), пор. лиофил. д/п р-ра 500 мг фл., в коробке, №10</t>
  </si>
  <si>
    <t>ВАНКОМИЦИН-ТЕВА, Teva  (Израиль), лиофил. д/р-ра д/инф 1000 мг фл., №1</t>
  </si>
  <si>
    <t>ВАНКОМИЦИН-ТЕВА, Teva  (Израиль), лиофил. д/р-ра д/инф 500 мг фл., №1</t>
  </si>
  <si>
    <t>ВАНКОМИЦИН-ФАРМЕКС, Фармекс Групп ООО (Украина, Борисполь), лиофил. д/р-ра д/инф 1000 мг фл., №1</t>
  </si>
  <si>
    <t>ВАНКОМИЦИН-ФАРМЕКС, Фармекс Групп ООО (Украина, Борисполь), лиофил. д/р-ра д/инф 500 мг фл., №1</t>
  </si>
  <si>
    <t>ЛИКОВАНУМ, АЛВОГЕН УКРАИНА  (Украина, Киев), лиофил. д/р-ра д/инф 1000 мг фл., №1</t>
  </si>
  <si>
    <t>ЭДИЦИН®, Sandoz (Швейцария), лиофил. д/р-ра д/инф 1 г фл., №1</t>
  </si>
  <si>
    <t>ВАРФАРИН</t>
  </si>
  <si>
    <t>ВАРФАРЕКС®, Grindeks (Латвия), табл. 3 мг контейнер, №30</t>
  </si>
  <si>
    <t>B СРЕДСТВА, ВЛИЯЮЩИЕ НА СИСТЕМУ КРОВИ И ГЕМОПОЭЗ</t>
  </si>
  <si>
    <t>ВАРФАРЕКС®, Grindeks (Латвия), табл. 5 мг контейнер, №30</t>
  </si>
  <si>
    <t>ВАРФАРИН НИКОМЕД, Takeda (Япония), табл. 2,5 мг фл., №100</t>
  </si>
  <si>
    <t>АРИМИДЕКС, AstraZeneca (Великобритания), табл. п/плен. оболочкой 1 мг, №28</t>
  </si>
  <si>
    <t>ЭГИСТРОЗОЛ, Egis (Венгрия), табл. п/плен. оболочкой 1 мг блистер, №28</t>
  </si>
  <si>
    <t>АТЕНОЛОЛ</t>
  </si>
  <si>
    <t>АТЕНОБЕНЕ, Teva  (Израиль), табл. п/плен. оболочкой 100 мг, №20</t>
  </si>
  <si>
    <t>АТЕНОБЕНЕ, Teva  (Израиль), табл. п/плен. оболочкой 50 мг, №20</t>
  </si>
  <si>
    <t>АТЕНОЛОЛ, Монфарм АО (Украина, Монастырище), табл. 0,05 г блистер, в пачке, №20</t>
  </si>
  <si>
    <t>АТЕНОЛОЛ-АСТРАФАРМ, Астрафарм ООО (Украина, Вишневое), табл. 100 мг блистер, №20</t>
  </si>
  <si>
    <t>АТЕНОЛОЛ-АСТРАФАРМ, Астрафарм ООО (Украина, Вишневое), табл. 50 мг блистер, №20</t>
  </si>
  <si>
    <t>АТЕНОЛОЛ-ЗДОРОВЬЕ, Здоровье Группа компаний ООО (Украина, Харьков), табл. 50 мг блистер, №20</t>
  </si>
  <si>
    <t>АТРАКУРИЯ БЕЗИЛАТ</t>
  </si>
  <si>
    <t>АТРАКУРИУМ-НОВО, Губенко С.А. ЧП (Украина), р-р д/ин. 10 мг/мл бутылка 2,5 мл, №5</t>
  </si>
  <si>
    <t>АТРАКУРИУМ-НОВО, Губенко С.А. ЧП (Украина), р-р д/ин. 10 мг/мл бутылка 5 мл, №5</t>
  </si>
  <si>
    <t>ТРАКРИУМ™, GlaxoSmithKline (Великобритания), р-р д/ин. 10 мг/мл амп. 2,5 мл, №5</t>
  </si>
  <si>
    <t>ТРАКРИУМ™, GlaxoSmithKline (Великобритания), р-р д/ин. 10 мг/мл амп. 5 мл, №5</t>
  </si>
  <si>
    <t>АТРОПИНА ОКСИД</t>
  </si>
  <si>
    <t>АТРОПИНА СУЛЬФАТ, Здоровье Группа компаний ООО (Украина, Харьков), кап. глаз. 10 мг/мл фл. 5 мл</t>
  </si>
  <si>
    <t>S СРЕДСТВА, ДЕЙСТВУЮЩИЕ НА ОРГАНЫ ЧУВСТВ</t>
  </si>
  <si>
    <t>АТРОПИНА СУЛЬФАТ, Здоровье Группа компаний ООО (Украина, Харьков), р-р д/ин. 1 мг/мл амп. 1 мл, блистер, №10</t>
  </si>
  <si>
    <t>A СРЕДСТВА, ВЛИЯЮЩИЕ НА ПИЩЕВАРИТЕЛЬНУЮ СИСТЕМУ И МЕТАБОЛИЗМ</t>
  </si>
  <si>
    <t>АТРОПИНА СУЛЬФАТ, Здоровье Группа компаний ООО (Украина, Харьков), р-р д/ин. 1 мг/мл амп. 1 мл, коробка, №10</t>
  </si>
  <si>
    <t>АТРОПИНА СУЛЬФАТ, Здоровье Группа компаний ООО (Украина, Харьков), р-р д/ин. 1 мг/мл амп. 1 мл, пачка, №10</t>
  </si>
  <si>
    <t>АТРОПИН-ДАРНИЦА®, Дарница ЧАО (Украина, Киев), р-р д/ин. 1 мг/мл амп. 1 мл, коробка, №10</t>
  </si>
  <si>
    <t>АЦЕТАЗОЛАМИД</t>
  </si>
  <si>
    <t>ДИАКАРБ, Polpharma (Польша), табл. 250 мг, №30</t>
  </si>
  <si>
    <t>ДИУРЕМИД, Киевский витаминный завод ПАО (Украина, Киев), табл. 250 мг блистер, в пачке, №20</t>
  </si>
  <si>
    <t>АЦЕТИЛЦИСТЕИН</t>
  </si>
  <si>
    <t>АЦИСТЕИН®, Дельта Медикел ООО (Украина, Вишневое), р-р д/ин. 10 % амп. 3 мл, №10</t>
  </si>
  <si>
    <t>R СРЕДСТВА, ДЕЙСТВУЮЩИЕ НА РЕСПИРАТОРНУЮ СИСТЕМУ</t>
  </si>
  <si>
    <t>ИНГАМИСТ, Юрия-Фарм ООО (Украина, Киев), р-р д/ин. 100 мг/мл амп. 3 мл, №10</t>
  </si>
  <si>
    <t>ФЛУИМУЦИЛ, Zambon Group  (Италия), р-р д/ин. 100 мг/мл амп. 3 мл, №5</t>
  </si>
  <si>
    <t>АЦИКЛОВИР</t>
  </si>
  <si>
    <t>АЦИК, Sandoz (Швейцария), табл. 200 мг, №25</t>
  </si>
  <si>
    <t>АЦИК®, Sandoz (Швейцария), табл. 400 мг, №35</t>
  </si>
  <si>
    <t>АЦИКЛОВИР 200 СТАДА®, Stada  (Германия), табл. 200 мг блистер, №25</t>
  </si>
  <si>
    <t>АЦИКЛОВИР 400 СТАДА®, Stada  (Германия), табл. 400 мг блистер, №35</t>
  </si>
  <si>
    <t>АЦИКЛОВИР, Лекхим ЧАО (Украина, Киев), табл. 0,2 г блистер, в пачке, №20</t>
  </si>
  <si>
    <t>АЦИКЛОВИР-АСТРАФАРМ, Астрафарм ООО (Украина, Вишневое), табл. 200 мг блистер, №20</t>
  </si>
  <si>
    <t>АЦИКЛОВИР-ДАРНИЦА, Дарница ЧАО (Украина, Киев), табл. 200 мг контурн. ячейк. уп., в пачке, №20</t>
  </si>
  <si>
    <t>АЦИКЛОВИР-ФАРМАК, Фармак ОАО (Украина, Киев), табл. 200 мг, №20</t>
  </si>
  <si>
    <t>БИОЦИКЛОВИР-БИОФАРМА, Биофарма ФЗ ООО (Украина, Белая Церковь), пор. д/р-ра д/инф. 250 мг фл., №1</t>
  </si>
  <si>
    <t>ВИРОЛЕКС, KRKA d.d. Novo Mesto  (Словения), мазь глаз. 30 мг/г туба 4,5 г, №1</t>
  </si>
  <si>
    <t>ВИРОЛЕКС, KRKA d.d. Novo Mesto  (Словения), пор. д/п р-ра д/инф. 250 мг фл., №5</t>
  </si>
  <si>
    <t>ГЕВИРАН, Polpharma (Польша), табл. п/плен. оболочкой 400 мг блистер, №30</t>
  </si>
  <si>
    <t>ГЕРПЕВИР®, Артериум Корпорация ОАО (Украина, Киев), табл. 200 мг блистер, №20</t>
  </si>
  <si>
    <t>ГЕРПЕВИР®, Артериум Корпорация ОАО (Украина, Киев), табл. 400 мг блистер, №10</t>
  </si>
  <si>
    <t>ЗОВИРАКС™, GlaxoSmithKline (Великобритания), мазь глаз. 3 % туба 4,5 г</t>
  </si>
  <si>
    <t>ЗОВИРАКС™, GlaxoSmithKline (Великобритания), табл. 200 мг блистер, №25</t>
  </si>
  <si>
    <t>МЕДОВИР, Medochemie (Кипр), пор. д/р-ра д/инф. 250 мг фл., №10</t>
  </si>
  <si>
    <t>МЕДОВИР, Medochemie (Кипр), пор. д/р-ра д/инф. 500 мг фл., №10</t>
  </si>
  <si>
    <t>МЕДОВИР, Medochemie (Кипр), табл. 400 мг блистер, №10</t>
  </si>
  <si>
    <t>БАРИЯ СУЛЬФАТ*</t>
  </si>
  <si>
    <t>БАРИЯ СУЛЬФАТ ДЛЯ РЕНТГЕНОСКОПИИ, Исток-Плюс ООО (Украина, Запорожье), пор. д/п сусп. 80 г контейнер</t>
  </si>
  <si>
    <t>V РАЗЛИЧНЫЕ СРЕДСТВА</t>
  </si>
  <si>
    <t>БЕКЛОМЕТАЗОН</t>
  </si>
  <si>
    <t>БЕКЛАЗОН-ЭКО ЛЕГКОЕ ДЫХАНИЕ, Teva  (Израиль), аэр. д/инг. 100 мкг/доза баллончик 200 доз</t>
  </si>
  <si>
    <t>БЕКЛАЗОН-ЭКО ЛЕГКОЕ ДЫХАНИЕ, Teva  (Израиль), аэр. д/инг. 250 мкг/доза баллончик 200 доз</t>
  </si>
  <si>
    <t>БЕКЛАЗОН-ЭКО, Teva  (Израиль), аэр. д/инг. 100 мкг/доза баллончик 200 доз, с инг. устр., №1</t>
  </si>
  <si>
    <t>БЕКЛАЗОН-ЭКО, Teva  (Израиль), аэр. д/инг. 250 мкг/доза баллончик 200 доз, с инг. устр., №1</t>
  </si>
  <si>
    <t>БЕКЛОФОРТ™ ЭВОХАЛЕР™, GlaxoSmithKline (Великобритания), аэр. д/инг. дозир. 250 мкг/доза баллон 200 доз, №1</t>
  </si>
  <si>
    <t>БЕКОТИД™ ЭВОХАЛЕР™, GlaxoSmithKline (Великобритания), аэр. д/инг. дозир. 50 мкг/доза баллон 200 доз, №1</t>
  </si>
  <si>
    <t>БЕНДАМУСТИН</t>
  </si>
  <si>
    <t>БЕНДАМУСТИН-ВИСТА, Mistral Capital Management  (Великобритания), пор. д/п конц. д/р-ра д/инф. 100 мг фл., №1</t>
  </si>
  <si>
    <t>РИБОМУСТИН, Astellas Pharma Europe  (Нидерланды), пор. д/п конц. д/р-ра д/инф. 100 мг фл., №1</t>
  </si>
  <si>
    <t>РИБОМУСТИН, Astellas Pharma Europe  (Нидерланды), пор. д/п конц. д/р-ра д/инф. 25 мг фл., №1</t>
  </si>
  <si>
    <t>БЕНЗАТИНА БЕНЗИЛПЕНИЦИЛЛИН</t>
  </si>
  <si>
    <t>РЕТАРПЕН, Sandoz (Швейцария), пор. д/п сусп. д/ин. 2400000 МЕ фл., №50</t>
  </si>
  <si>
    <t>БЕНЗИЛ БЕНЗОАТ*</t>
  </si>
  <si>
    <t>БЕНЗИЛБЕНЗОАТ ГРИНДЕКС, Таллиннский ФЗ (Эстония, Таллинн), мазь 200 мг/г туба 30 г</t>
  </si>
  <si>
    <t>БЕНЗИЛБЕНЗОАТ, Здоровье Группа компаний ООО (Украина, Харьков), эмул. накожная 200 мг/г фл. 100 г, №1</t>
  </si>
  <si>
    <t>БЕНЗИЛБЕНЗОАТ, Здоровье Группа компаний ООО (Украина, Харьков), эмул. накожная 200 мг/г фл. 50 г, №1</t>
  </si>
  <si>
    <t>БЕНЗИЛБЕНЗОАТ, Луганский ХФЗ ОАО (Украина, Луганск), эмул. д/наруж. прим. 20 % фл. 50 г</t>
  </si>
  <si>
    <t>БЕНЗИЛБЕНЗОАТА ЭМУЛЬСИЯ, Житомирская ФФ ООО (Украина, Житомир), эмул. накожная 20 % фл. 50 г</t>
  </si>
  <si>
    <t>БЕНЗИЛБЕНЗОАТ-ДАРНИЦА, Дарница ЧАО (Украина, Киев), мазь 250 мг/г туба 30 г, в пачке, №1</t>
  </si>
  <si>
    <t>МАЗЬ БЕНЗИЛБЕНЗОАТА, Дальхимфарм (Россия), мазь 20 % банка 50 г, №1</t>
  </si>
  <si>
    <t>БЕНЗИЛПЕНИЦИЛЛИН</t>
  </si>
  <si>
    <t>БЕНЗИЛПЕНИЦИЛЛИН, Авант ООО (Украина, Киев), пор. д/п ин. р-ра 1000000 ЕД фл., №1</t>
  </si>
  <si>
    <t>БЕНЗИЛПЕНИЦИЛЛИН, Артериум Корпорация ОАО (Украина, Киев), пор. д/р-ра д/ин. 1000000 ЕД фл., №1</t>
  </si>
  <si>
    <t>БЕНЗИЛПЕНИЦИЛЛИНА НАТРИЕВАЯ СОЛЬ, Красфарма ОАО (Россия), пор. д/п р-ра в/м и п/к ин. 1000000 ЕД фл., №1</t>
  </si>
  <si>
    <t>ПЕНИЦИЛЛИН G НАТРИЕВАЯ СОЛЬ САНДОЗ®, Sandoz (Швейцария), пор. д/п ин. р-ра 1000000 МЕ фл., №100</t>
  </si>
  <si>
    <t>БЕНЗОИЛ ПЕРОКСИД*</t>
  </si>
  <si>
    <t>УГРЕСОЛ, Pharmascience (Канада), лосьон 10 % фл. 30 мл, №1</t>
  </si>
  <si>
    <t>D ДЕРМАТОЛОГИЧЕСКИЕ СРЕДСТВА</t>
  </si>
  <si>
    <t>БЕТАМЕТАЗОН</t>
  </si>
  <si>
    <t>БЕТАЗОН, Здоровье Группа компаний ООО (Украина, Харьков), крем д/наруж. прим. 0,1 % туба 15 г, №1</t>
  </si>
  <si>
    <t>БЕТАЗОН, Здоровье Группа компаний ООО (Украина, Харьков), крем д/наруж. прим. 0,1 % туба 30 г, №1</t>
  </si>
  <si>
    <t>МЕЗОДЕРМ, Борщаговский ХФЗ ПАО (Украина, Киев), крем 0,1 % туба 30 г, №1</t>
  </si>
  <si>
    <t>СОДЕРМ, Mibe GmbH Arzneimittel  (Германия), крем 0,1 % туба 25 г, №1</t>
  </si>
  <si>
    <t>СОДЕРМ, Mibe GmbH Arzneimittel  (Германия), мазь 0,1 % туба 25 г, №1</t>
  </si>
  <si>
    <t>ЦЕЛЕСТОДЕРМ-В®, Merck &amp; Co (США), крем 0,1 % туба 15 г, №1</t>
  </si>
  <si>
    <t>ЦЕЛЕСТОДЕРМ-В®, Merck &amp; Co (США), крем 0,1 % туба 30 г, №1</t>
  </si>
  <si>
    <t>ЦЕЛЕСТОДЕРМ-В®, Merck &amp; Co (США), мазь 0,1 % туба 15 г, №1</t>
  </si>
  <si>
    <t>ЦЕЛЕСТОДЕРМ-В®, Merck &amp; Co (США), мазь 0,1 % туба 30 г, №1</t>
  </si>
  <si>
    <t>БИКАЛУТАМИД</t>
  </si>
  <si>
    <t>N06A A09</t>
  </si>
  <si>
    <t>N03A G01</t>
  </si>
  <si>
    <t>N03A F01</t>
  </si>
  <si>
    <t>N06A B03</t>
  </si>
  <si>
    <t>J01F A10</t>
  </si>
  <si>
    <t>J05A B01</t>
  </si>
  <si>
    <t>С07А В07</t>
  </si>
  <si>
    <t>N05A D01</t>
  </si>
  <si>
    <t>Н02А В02</t>
  </si>
  <si>
    <t>N05B A01</t>
  </si>
  <si>
    <t>V08A B02</t>
  </si>
  <si>
    <t>В05В В01</t>
  </si>
  <si>
    <t>N04B A02</t>
  </si>
  <si>
    <t>B01A C</t>
  </si>
  <si>
    <t>N02B A01</t>
  </si>
  <si>
    <t>N05A H02</t>
  </si>
  <si>
    <t>В01А С04</t>
  </si>
  <si>
    <t>J01M A12</t>
  </si>
  <si>
    <t>N01B B02</t>
  </si>
  <si>
    <t>J01X X08</t>
  </si>
  <si>
    <t>В05Х А05</t>
  </si>
  <si>
    <t>В05В С01</t>
  </si>
  <si>
    <t>A03F A01</t>
  </si>
  <si>
    <t>N02A A01</t>
  </si>
  <si>
    <t>B05X A03</t>
  </si>
  <si>
    <t>J01M A01</t>
  </si>
  <si>
    <t>N05A X08</t>
  </si>
  <si>
    <t>D08A X08</t>
  </si>
  <si>
    <t>М03А В01</t>
  </si>
  <si>
    <t>С03С А01</t>
  </si>
  <si>
    <t>N05A A01</t>
  </si>
  <si>
    <t>J01D D02</t>
  </si>
  <si>
    <t>В01А В05</t>
  </si>
  <si>
    <t>С01С Ф24</t>
  </si>
  <si>
    <t>В05В В04</t>
  </si>
  <si>
    <t>В05Х А31</t>
  </si>
  <si>
    <t>М03А С04</t>
  </si>
  <si>
    <t>N01A F03</t>
  </si>
  <si>
    <t>J02A C01</t>
  </si>
  <si>
    <t>J06B A020</t>
  </si>
  <si>
    <t>С07А G02</t>
  </si>
  <si>
    <t>A06A D11</t>
  </si>
  <si>
    <t>A07D A03</t>
  </si>
  <si>
    <t>J01X D01</t>
  </si>
  <si>
    <t>N07A A01</t>
  </si>
  <si>
    <t>В03В А01</t>
  </si>
  <si>
    <t>N04BA02</t>
  </si>
  <si>
    <t>C09A A02</t>
  </si>
  <si>
    <t>С01B D01</t>
  </si>
  <si>
    <t>С08С А01</t>
  </si>
  <si>
    <t>С07А В03</t>
  </si>
  <si>
    <t> С07А В07</t>
  </si>
  <si>
    <t> C01A A05</t>
  </si>
  <si>
    <t> B01A C06</t>
  </si>
  <si>
    <t>J01CR02</t>
  </si>
  <si>
    <t>H01BA02</t>
  </si>
  <si>
    <t>C01CA04</t>
  </si>
  <si>
    <t>V03A N01</t>
  </si>
  <si>
    <t> N01АХ10</t>
  </si>
  <si>
    <t> А10А В01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</si>
</sst>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333333"/>
      <name val="Arial"/>
      <family val="2"/>
      <charset val="204"/>
    </font>
    <font>
      <sz val="9"/>
      <color theme="1"/>
      <name val="Tahoma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4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10" applyNumberFormat="0" applyAlignment="0" applyProtection="0"/>
    <xf numFmtId="0" fontId="8" fillId="11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Border="1"/>
    <xf numFmtId="0" fontId="5" fillId="8" borderId="1" xfId="4" applyBorder="1" applyAlignment="1">
      <alignment horizontal="center" vertical="center" wrapText="1"/>
    </xf>
    <xf numFmtId="0" fontId="5" fillId="8" borderId="0" xfId="4" applyBorder="1"/>
    <xf numFmtId="0" fontId="4" fillId="0" borderId="0" xfId="0" applyFont="1"/>
    <xf numFmtId="0" fontId="5" fillId="8" borderId="2" xfId="4" applyNumberFormat="1" applyBorder="1"/>
    <xf numFmtId="0" fontId="5" fillId="6" borderId="1" xfId="2" applyBorder="1" applyAlignment="1">
      <alignment horizontal="center" vertical="center" wrapText="1"/>
    </xf>
    <xf numFmtId="0" fontId="5" fillId="6" borderId="3" xfId="2" applyBorder="1"/>
    <xf numFmtId="0" fontId="5" fillId="6" borderId="4" xfId="2" applyBorder="1"/>
    <xf numFmtId="0" fontId="5" fillId="6" borderId="0" xfId="2" applyBorder="1"/>
    <xf numFmtId="0" fontId="4" fillId="6" borderId="5" xfId="2" applyFont="1" applyBorder="1"/>
    <xf numFmtId="0" fontId="4" fillId="8" borderId="2" xfId="4" applyNumberFormat="1" applyFont="1" applyBorder="1"/>
    <xf numFmtId="0" fontId="5" fillId="7" borderId="2" xfId="3" applyBorder="1"/>
    <xf numFmtId="0" fontId="5" fillId="7" borderId="6" xfId="3" applyBorder="1"/>
    <xf numFmtId="0" fontId="5" fillId="7" borderId="7" xfId="3" applyBorder="1"/>
    <xf numFmtId="0" fontId="5" fillId="7" borderId="0" xfId="3" applyBorder="1"/>
    <xf numFmtId="0" fontId="5" fillId="7" borderId="8" xfId="3" applyBorder="1"/>
    <xf numFmtId="0" fontId="0" fillId="7" borderId="1" xfId="3" applyFont="1" applyBorder="1" applyAlignment="1">
      <alignment horizontal="center" vertical="center" wrapText="1"/>
    </xf>
    <xf numFmtId="0" fontId="0" fillId="2" borderId="6" xfId="0" applyFill="1" applyBorder="1" applyAlignment="1">
      <alignment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wrapText="1"/>
    </xf>
    <xf numFmtId="0" fontId="7" fillId="3" borderId="1" xfId="6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6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2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Protection="1">
      <protection locked="0"/>
    </xf>
    <xf numFmtId="0" fontId="5" fillId="0" borderId="6" xfId="1" applyFill="1" applyBorder="1" applyProtection="1">
      <protection locked="0"/>
    </xf>
    <xf numFmtId="0" fontId="5" fillId="0" borderId="7" xfId="1" applyFill="1" applyBorder="1" applyProtection="1">
      <protection locked="0"/>
    </xf>
    <xf numFmtId="0" fontId="5" fillId="0" borderId="0" xfId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1" xfId="4" applyFill="1" applyBorder="1" applyAlignment="1" applyProtection="1">
      <alignment horizontal="center" vertical="center" wrapText="1"/>
      <protection locked="0"/>
    </xf>
    <xf numFmtId="0" fontId="4" fillId="0" borderId="2" xfId="4" applyFont="1" applyFill="1" applyBorder="1" applyProtection="1">
      <protection locked="0"/>
    </xf>
    <xf numFmtId="0" fontId="5" fillId="0" borderId="6" xfId="4" applyFill="1" applyBorder="1" applyProtection="1">
      <protection locked="0"/>
    </xf>
    <xf numFmtId="0" fontId="5" fillId="0" borderId="7" xfId="4" applyFill="1" applyBorder="1" applyProtection="1">
      <protection locked="0"/>
    </xf>
    <xf numFmtId="0" fontId="5" fillId="0" borderId="0" xfId="4" applyFill="1" applyBorder="1" applyProtection="1">
      <protection locked="0"/>
    </xf>
    <xf numFmtId="0" fontId="6" fillId="0" borderId="9" xfId="5" applyFill="1" applyBorder="1" applyAlignment="1" applyProtection="1">
      <alignment horizontal="center"/>
      <protection locked="0"/>
    </xf>
    <xf numFmtId="0" fontId="6" fillId="0" borderId="0" xfId="5" applyFill="1" applyBorder="1" applyAlignment="1" applyProtection="1">
      <alignment horizontal="center"/>
      <protection locked="0"/>
    </xf>
    <xf numFmtId="0" fontId="0" fillId="0" borderId="0" xfId="1" applyFont="1" applyFill="1" applyBorder="1" applyProtection="1">
      <protection locked="0"/>
    </xf>
    <xf numFmtId="0" fontId="0" fillId="0" borderId="6" xfId="1" applyFont="1" applyFill="1" applyBorder="1" applyProtection="1">
      <protection locked="0"/>
    </xf>
    <xf numFmtId="0" fontId="0" fillId="0" borderId="0" xfId="4" applyFont="1" applyFill="1" applyBorder="1" applyProtection="1">
      <protection locked="0"/>
    </xf>
    <xf numFmtId="0" fontId="0" fillId="0" borderId="6" xfId="7" applyFont="1" applyFill="1" applyBorder="1" applyProtection="1">
      <protection locked="0"/>
    </xf>
    <xf numFmtId="0" fontId="9" fillId="0" borderId="0" xfId="0" applyFont="1"/>
    <xf numFmtId="0" fontId="10" fillId="12" borderId="0" xfId="0" applyFont="1" applyFill="1" applyAlignment="1">
      <alignment vertical="top" wrapText="1"/>
    </xf>
    <xf numFmtId="0" fontId="9" fillId="0" borderId="0" xfId="0" applyFont="1" applyProtection="1">
      <protection locked="0"/>
    </xf>
    <xf numFmtId="0" fontId="11" fillId="13" borderId="6" xfId="0" applyFont="1" applyFill="1" applyBorder="1" applyProtection="1">
      <protection locked="0"/>
    </xf>
    <xf numFmtId="0" fontId="12" fillId="0" borderId="0" xfId="0" applyFont="1"/>
  </cellXfs>
  <cellStyles count="8">
    <cellStyle name="20% - Accent4" xfId="7"/>
    <cellStyle name="20% - Акцент4" xfId="1" builtinId="42"/>
    <cellStyle name="20% - Акцент5" xfId="2" builtinId="46"/>
    <cellStyle name="40% - Акцент2" xfId="3" builtinId="35"/>
    <cellStyle name="40% - Акцент3" xfId="4" builtinId="39"/>
    <cellStyle name="Вывод" xfId="6" builtinId="21"/>
    <cellStyle name="Обычный" xfId="0" builtinId="0"/>
    <cellStyle name="Плохой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6"/>
  <sheetViews>
    <sheetView tabSelected="1" zoomScale="75" zoomScaleNormal="75" workbookViewId="0">
      <selection activeCell="D2" sqref="D2"/>
    </sheetView>
  </sheetViews>
  <sheetFormatPr defaultColWidth="9.140625" defaultRowHeight="15"/>
  <cols>
    <col min="1" max="1" width="9.140625" style="10"/>
    <col min="2" max="2" width="20.85546875" style="20" customWidth="1"/>
    <col min="3" max="3" width="61.5703125" style="26" customWidth="1"/>
    <col min="4" max="4" width="16" style="33" customWidth="1"/>
    <col min="5" max="5" width="42.140625" style="24" customWidth="1"/>
    <col min="6" max="6" width="28.7109375" style="39" bestFit="1" customWidth="1"/>
    <col min="7" max="7" width="33.28515625" style="39" customWidth="1"/>
    <col min="8" max="8" width="12.7109375" style="4" customWidth="1"/>
    <col min="9" max="9" width="20.7109375" style="39" customWidth="1"/>
    <col min="10" max="10" width="20.7109375" style="16" customWidth="1"/>
    <col min="11" max="11" width="22.85546875" style="44" bestFit="1" customWidth="1"/>
    <col min="12" max="12" width="21" style="16" customWidth="1"/>
    <col min="13" max="13" width="10.5703125" style="2" customWidth="1"/>
    <col min="14" max="14" width="59" style="2" customWidth="1"/>
    <col min="15" max="16384" width="9.140625" style="2"/>
  </cols>
  <sheetData>
    <row r="1" spans="1:12" customFormat="1" ht="59.25" customHeight="1" thickBot="1">
      <c r="A1" s="7" t="s">
        <v>2592</v>
      </c>
      <c r="B1" s="27" t="s">
        <v>2593</v>
      </c>
      <c r="C1" s="28" t="s">
        <v>265</v>
      </c>
      <c r="D1" s="29" t="s">
        <v>2594</v>
      </c>
      <c r="E1" s="22" t="s">
        <v>2627</v>
      </c>
      <c r="F1" s="34" t="s">
        <v>2630</v>
      </c>
      <c r="G1" s="35" t="s">
        <v>2633</v>
      </c>
      <c r="H1" s="3" t="s">
        <v>2629</v>
      </c>
      <c r="I1" s="35" t="s">
        <v>2628</v>
      </c>
      <c r="J1" s="18" t="s">
        <v>2631</v>
      </c>
      <c r="K1" s="40" t="s">
        <v>2595</v>
      </c>
      <c r="L1" s="18" t="s">
        <v>2632</v>
      </c>
    </row>
    <row r="2" spans="1:12" s="5" customFormat="1" ht="30.75" customHeight="1">
      <c r="A2" s="11">
        <v>1</v>
      </c>
      <c r="B2" s="19" t="s">
        <v>2634</v>
      </c>
      <c r="C2" s="25" t="s">
        <v>2635</v>
      </c>
      <c r="D2" s="30"/>
      <c r="E2" s="23" t="s">
        <v>2636</v>
      </c>
      <c r="F2" s="36"/>
      <c r="G2" s="36"/>
      <c r="H2" s="12">
        <v>1.03</v>
      </c>
      <c r="I2" s="36"/>
      <c r="J2" s="13">
        <f xml:space="preserve"> F2*G2*H2-I2</f>
        <v>0</v>
      </c>
      <c r="K2" s="41"/>
      <c r="L2" s="17">
        <f xml:space="preserve"> J2 * K2</f>
        <v>0</v>
      </c>
    </row>
    <row r="3" spans="1:12" s="5" customFormat="1" ht="30">
      <c r="A3" s="8">
        <v>2</v>
      </c>
      <c r="B3" s="19" t="s">
        <v>2634</v>
      </c>
      <c r="C3" s="25" t="s">
        <v>2637</v>
      </c>
      <c r="D3" s="31"/>
      <c r="E3" s="23" t="s">
        <v>2636</v>
      </c>
      <c r="F3" s="37"/>
      <c r="G3" s="37"/>
      <c r="H3" s="6">
        <v>1.03</v>
      </c>
      <c r="I3" s="37"/>
      <c r="J3" s="14">
        <f t="shared" ref="J3:J32" si="0" xml:space="preserve"> F3*G3*H3-I3</f>
        <v>0</v>
      </c>
      <c r="K3" s="42"/>
      <c r="L3" s="17">
        <f t="shared" ref="L3:L66" si="1" xml:space="preserve"> J3 * K3</f>
        <v>0</v>
      </c>
    </row>
    <row r="4" spans="1:12" s="5" customFormat="1" ht="30">
      <c r="A4" s="8">
        <v>3</v>
      </c>
      <c r="B4" s="19" t="s">
        <v>2638</v>
      </c>
      <c r="C4" s="25" t="s">
        <v>2639</v>
      </c>
      <c r="D4" s="31"/>
      <c r="E4" s="23" t="s">
        <v>2636</v>
      </c>
      <c r="F4" s="37"/>
      <c r="G4" s="37"/>
      <c r="H4" s="6">
        <v>1.03</v>
      </c>
      <c r="I4" s="37"/>
      <c r="J4" s="14">
        <f t="shared" si="0"/>
        <v>0</v>
      </c>
      <c r="K4" s="42"/>
      <c r="L4" s="17">
        <f t="shared" si="1"/>
        <v>0</v>
      </c>
    </row>
    <row r="5" spans="1:12" s="5" customFormat="1" ht="30">
      <c r="A5" s="8">
        <v>4</v>
      </c>
      <c r="B5" s="19" t="s">
        <v>2640</v>
      </c>
      <c r="C5" s="25" t="s">
        <v>2641</v>
      </c>
      <c r="D5" s="31"/>
      <c r="E5" s="23" t="s">
        <v>2642</v>
      </c>
      <c r="F5" s="37"/>
      <c r="G5" s="37"/>
      <c r="H5" s="6">
        <v>1.03</v>
      </c>
      <c r="I5" s="37"/>
      <c r="J5" s="14">
        <f t="shared" si="0"/>
        <v>0</v>
      </c>
      <c r="K5" s="42"/>
      <c r="L5" s="17">
        <f t="shared" si="1"/>
        <v>0</v>
      </c>
    </row>
    <row r="6" spans="1:12" s="5" customFormat="1" ht="30">
      <c r="A6" s="8">
        <v>5</v>
      </c>
      <c r="B6" s="19" t="s">
        <v>2643</v>
      </c>
      <c r="C6" s="25" t="s">
        <v>2644</v>
      </c>
      <c r="D6" s="31"/>
      <c r="E6" s="23" t="s">
        <v>2636</v>
      </c>
      <c r="F6" s="37"/>
      <c r="G6" s="37"/>
      <c r="H6" s="6">
        <v>1.03</v>
      </c>
      <c r="I6" s="37"/>
      <c r="J6" s="14">
        <f t="shared" si="0"/>
        <v>0</v>
      </c>
      <c r="K6" s="42"/>
      <c r="L6" s="17">
        <f t="shared" si="1"/>
        <v>0</v>
      </c>
    </row>
    <row r="7" spans="1:12" s="5" customFormat="1" ht="30">
      <c r="A7" s="8">
        <v>6</v>
      </c>
      <c r="B7" s="19" t="s">
        <v>2643</v>
      </c>
      <c r="C7" s="25" t="s">
        <v>2645</v>
      </c>
      <c r="D7" s="31"/>
      <c r="E7" s="23" t="s">
        <v>2636</v>
      </c>
      <c r="F7" s="37"/>
      <c r="G7" s="37"/>
      <c r="H7" s="6">
        <v>1.03</v>
      </c>
      <c r="I7" s="37"/>
      <c r="J7" s="14">
        <f t="shared" si="0"/>
        <v>0</v>
      </c>
      <c r="K7" s="42"/>
      <c r="L7" s="17">
        <f t="shared" si="1"/>
        <v>0</v>
      </c>
    </row>
    <row r="8" spans="1:12" s="5" customFormat="1" ht="30">
      <c r="A8" s="8">
        <v>7</v>
      </c>
      <c r="B8" s="19" t="s">
        <v>2643</v>
      </c>
      <c r="C8" s="25" t="s">
        <v>2646</v>
      </c>
      <c r="D8" s="31"/>
      <c r="E8" s="23" t="s">
        <v>2636</v>
      </c>
      <c r="F8" s="37"/>
      <c r="G8" s="37"/>
      <c r="H8" s="6">
        <v>1.03</v>
      </c>
      <c r="I8" s="37"/>
      <c r="J8" s="14">
        <f t="shared" si="0"/>
        <v>0</v>
      </c>
      <c r="K8" s="42"/>
      <c r="L8" s="17">
        <f t="shared" si="1"/>
        <v>0</v>
      </c>
    </row>
    <row r="9" spans="1:12" s="5" customFormat="1" ht="30">
      <c r="A9" s="8">
        <v>8</v>
      </c>
      <c r="B9" s="19" t="s">
        <v>2643</v>
      </c>
      <c r="C9" s="25" t="s">
        <v>2647</v>
      </c>
      <c r="D9" s="31"/>
      <c r="E9" s="23" t="s">
        <v>2636</v>
      </c>
      <c r="F9" s="37"/>
      <c r="G9" s="37"/>
      <c r="H9" s="6">
        <v>1.03</v>
      </c>
      <c r="I9" s="37"/>
      <c r="J9" s="14">
        <f t="shared" si="0"/>
        <v>0</v>
      </c>
      <c r="K9" s="42"/>
      <c r="L9" s="17">
        <f t="shared" si="1"/>
        <v>0</v>
      </c>
    </row>
    <row r="10" spans="1:12" s="5" customFormat="1" ht="45">
      <c r="A10" s="8">
        <v>9</v>
      </c>
      <c r="B10" s="19" t="s">
        <v>2643</v>
      </c>
      <c r="C10" s="25" t="s">
        <v>2648</v>
      </c>
      <c r="D10" s="31"/>
      <c r="E10" s="23" t="s">
        <v>2636</v>
      </c>
      <c r="F10" s="37"/>
      <c r="G10" s="37"/>
      <c r="H10" s="6">
        <v>1.03</v>
      </c>
      <c r="I10" s="37"/>
      <c r="J10" s="14">
        <f t="shared" si="0"/>
        <v>0</v>
      </c>
      <c r="K10" s="42"/>
      <c r="L10" s="17">
        <f t="shared" si="1"/>
        <v>0</v>
      </c>
    </row>
    <row r="11" spans="1:12" s="5" customFormat="1" ht="30">
      <c r="A11" s="8">
        <v>10</v>
      </c>
      <c r="B11" s="19" t="s">
        <v>2643</v>
      </c>
      <c r="C11" s="25" t="s">
        <v>2649</v>
      </c>
      <c r="D11" s="48" t="s">
        <v>2924</v>
      </c>
      <c r="E11" s="23" t="s">
        <v>2636</v>
      </c>
      <c r="F11" s="37">
        <v>30</v>
      </c>
      <c r="G11" s="37">
        <v>1</v>
      </c>
      <c r="H11" s="6">
        <v>1.03</v>
      </c>
      <c r="I11" s="37"/>
      <c r="J11" s="14">
        <f t="shared" si="0"/>
        <v>30.900000000000002</v>
      </c>
      <c r="K11" s="42">
        <v>61.2</v>
      </c>
      <c r="L11" s="17">
        <f t="shared" si="1"/>
        <v>1891.0800000000002</v>
      </c>
    </row>
    <row r="12" spans="1:12" s="5" customFormat="1" ht="30">
      <c r="A12" s="8">
        <v>11</v>
      </c>
      <c r="B12" s="19" t="s">
        <v>2643</v>
      </c>
      <c r="C12" s="25" t="s">
        <v>2650</v>
      </c>
      <c r="D12" s="31"/>
      <c r="E12" s="23" t="s">
        <v>2636</v>
      </c>
      <c r="F12" s="37"/>
      <c r="G12" s="37"/>
      <c r="H12" s="6">
        <v>1.03</v>
      </c>
      <c r="I12" s="37"/>
      <c r="J12" s="14">
        <f t="shared" si="0"/>
        <v>0</v>
      </c>
      <c r="K12" s="42"/>
      <c r="L12" s="17">
        <f t="shared" si="1"/>
        <v>0</v>
      </c>
    </row>
    <row r="13" spans="1:12" s="5" customFormat="1" ht="30">
      <c r="A13" s="8">
        <v>12</v>
      </c>
      <c r="B13" s="19" t="s">
        <v>2643</v>
      </c>
      <c r="C13" s="25" t="s">
        <v>2651</v>
      </c>
      <c r="D13" s="31"/>
      <c r="E13" s="23" t="s">
        <v>2636</v>
      </c>
      <c r="F13" s="37"/>
      <c r="G13" s="37"/>
      <c r="H13" s="6">
        <v>1.03</v>
      </c>
      <c r="I13" s="37"/>
      <c r="J13" s="14">
        <f t="shared" si="0"/>
        <v>0</v>
      </c>
      <c r="K13" s="42"/>
      <c r="L13" s="17">
        <f t="shared" si="1"/>
        <v>0</v>
      </c>
    </row>
    <row r="14" spans="1:12" s="5" customFormat="1" ht="30">
      <c r="A14" s="8">
        <v>13</v>
      </c>
      <c r="B14" s="19" t="s">
        <v>2643</v>
      </c>
      <c r="C14" s="25" t="s">
        <v>2652</v>
      </c>
      <c r="D14" s="31"/>
      <c r="E14" s="23" t="s">
        <v>2636</v>
      </c>
      <c r="F14" s="37"/>
      <c r="G14" s="37"/>
      <c r="H14" s="6">
        <v>1.03</v>
      </c>
      <c r="I14" s="37"/>
      <c r="J14" s="14">
        <f t="shared" si="0"/>
        <v>0</v>
      </c>
      <c r="K14" s="42"/>
      <c r="L14" s="17">
        <f t="shared" si="1"/>
        <v>0</v>
      </c>
    </row>
    <row r="15" spans="1:12" s="5" customFormat="1" ht="30">
      <c r="A15" s="8">
        <v>14</v>
      </c>
      <c r="B15" s="19" t="s">
        <v>2643</v>
      </c>
      <c r="C15" s="25" t="s">
        <v>2653</v>
      </c>
      <c r="D15" s="31"/>
      <c r="E15" s="23" t="s">
        <v>2636</v>
      </c>
      <c r="F15" s="37"/>
      <c r="G15" s="37"/>
      <c r="H15" s="6">
        <v>1.03</v>
      </c>
      <c r="I15" s="37"/>
      <c r="J15" s="14">
        <f t="shared" si="0"/>
        <v>0</v>
      </c>
      <c r="K15" s="42"/>
      <c r="L15" s="17">
        <f t="shared" si="1"/>
        <v>0</v>
      </c>
    </row>
    <row r="16" spans="1:12" s="5" customFormat="1" ht="30">
      <c r="A16" s="8">
        <v>15</v>
      </c>
      <c r="B16" s="19" t="s">
        <v>2643</v>
      </c>
      <c r="C16" s="25" t="s">
        <v>2654</v>
      </c>
      <c r="D16" s="31"/>
      <c r="E16" s="23" t="s">
        <v>2636</v>
      </c>
      <c r="F16" s="37"/>
      <c r="G16" s="37"/>
      <c r="H16" s="6">
        <v>1.03</v>
      </c>
      <c r="I16" s="37"/>
      <c r="J16" s="14">
        <f t="shared" si="0"/>
        <v>0</v>
      </c>
      <c r="K16" s="42"/>
      <c r="L16" s="17">
        <f t="shared" si="1"/>
        <v>0</v>
      </c>
    </row>
    <row r="17" spans="1:12" s="5" customFormat="1" ht="30">
      <c r="A17" s="8">
        <v>16</v>
      </c>
      <c r="B17" s="19" t="s">
        <v>2643</v>
      </c>
      <c r="C17" s="25" t="s">
        <v>2655</v>
      </c>
      <c r="D17" s="31"/>
      <c r="E17" s="23" t="s">
        <v>2636</v>
      </c>
      <c r="F17" s="37"/>
      <c r="G17" s="37"/>
      <c r="H17" s="6">
        <v>1.03</v>
      </c>
      <c r="I17" s="37"/>
      <c r="J17" s="14">
        <f t="shared" si="0"/>
        <v>0</v>
      </c>
      <c r="K17" s="42"/>
      <c r="L17" s="17">
        <f t="shared" si="1"/>
        <v>0</v>
      </c>
    </row>
    <row r="18" spans="1:12" s="5" customFormat="1" ht="30">
      <c r="A18" s="8">
        <v>17</v>
      </c>
      <c r="B18" s="19" t="s">
        <v>2643</v>
      </c>
      <c r="C18" s="25" t="s">
        <v>2656</v>
      </c>
      <c r="D18" s="31"/>
      <c r="E18" s="23" t="s">
        <v>2636</v>
      </c>
      <c r="F18" s="37"/>
      <c r="G18" s="37"/>
      <c r="H18" s="6">
        <v>1.03</v>
      </c>
      <c r="I18" s="37"/>
      <c r="J18" s="14">
        <f t="shared" si="0"/>
        <v>0</v>
      </c>
      <c r="K18" s="42"/>
      <c r="L18" s="17">
        <f t="shared" si="1"/>
        <v>0</v>
      </c>
    </row>
    <row r="19" spans="1:12" s="5" customFormat="1" ht="30">
      <c r="A19" s="8">
        <v>18</v>
      </c>
      <c r="B19" s="19" t="s">
        <v>2643</v>
      </c>
      <c r="C19" s="25" t="s">
        <v>2657</v>
      </c>
      <c r="D19" s="31"/>
      <c r="E19" s="23" t="s">
        <v>2636</v>
      </c>
      <c r="F19" s="37"/>
      <c r="G19" s="37"/>
      <c r="H19" s="6">
        <v>1.03</v>
      </c>
      <c r="I19" s="37"/>
      <c r="J19" s="14">
        <f t="shared" si="0"/>
        <v>0</v>
      </c>
      <c r="K19" s="42"/>
      <c r="L19" s="17">
        <f t="shared" si="1"/>
        <v>0</v>
      </c>
    </row>
    <row r="20" spans="1:12" s="5" customFormat="1" ht="30">
      <c r="A20" s="8">
        <v>19</v>
      </c>
      <c r="B20" s="19" t="s">
        <v>2643</v>
      </c>
      <c r="C20" s="25" t="s">
        <v>2658</v>
      </c>
      <c r="D20" s="31"/>
      <c r="E20" s="23" t="s">
        <v>2636</v>
      </c>
      <c r="F20" s="37"/>
      <c r="G20" s="37"/>
      <c r="H20" s="6">
        <v>1.03</v>
      </c>
      <c r="I20" s="37"/>
      <c r="J20" s="14">
        <f t="shared" si="0"/>
        <v>0</v>
      </c>
      <c r="K20" s="42"/>
      <c r="L20" s="17">
        <f t="shared" si="1"/>
        <v>0</v>
      </c>
    </row>
    <row r="21" spans="1:12" s="5" customFormat="1" ht="30">
      <c r="A21" s="8">
        <v>20</v>
      </c>
      <c r="B21" s="19" t="s">
        <v>2643</v>
      </c>
      <c r="C21" s="25" t="s">
        <v>2659</v>
      </c>
      <c r="D21" s="31"/>
      <c r="E21" s="23" t="s">
        <v>2636</v>
      </c>
      <c r="F21" s="37"/>
      <c r="G21" s="37"/>
      <c r="H21" s="6">
        <v>1.03</v>
      </c>
      <c r="I21" s="37"/>
      <c r="J21" s="14">
        <f t="shared" si="0"/>
        <v>0</v>
      </c>
      <c r="K21" s="42"/>
      <c r="L21" s="17">
        <f t="shared" si="1"/>
        <v>0</v>
      </c>
    </row>
    <row r="22" spans="1:12" s="5" customFormat="1" ht="30">
      <c r="A22" s="8">
        <v>21</v>
      </c>
      <c r="B22" s="19" t="s">
        <v>2643</v>
      </c>
      <c r="C22" s="25" t="s">
        <v>2660</v>
      </c>
      <c r="D22" s="31"/>
      <c r="E22" s="23" t="s">
        <v>2636</v>
      </c>
      <c r="F22" s="37"/>
      <c r="G22" s="37"/>
      <c r="H22" s="6">
        <v>1.03</v>
      </c>
      <c r="I22" s="37"/>
      <c r="J22" s="14">
        <f t="shared" si="0"/>
        <v>0</v>
      </c>
      <c r="K22" s="42"/>
      <c r="L22" s="17">
        <f t="shared" si="1"/>
        <v>0</v>
      </c>
    </row>
    <row r="23" spans="1:12" s="5" customFormat="1" ht="30">
      <c r="A23" s="8">
        <v>22</v>
      </c>
      <c r="B23" s="19" t="s">
        <v>2643</v>
      </c>
      <c r="C23" s="25" t="s">
        <v>2661</v>
      </c>
      <c r="D23" s="31"/>
      <c r="E23" s="23" t="s">
        <v>2636</v>
      </c>
      <c r="F23" s="37"/>
      <c r="G23" s="37"/>
      <c r="H23" s="6">
        <v>1.03</v>
      </c>
      <c r="I23" s="37"/>
      <c r="J23" s="14">
        <f t="shared" si="0"/>
        <v>0</v>
      </c>
      <c r="K23" s="42"/>
      <c r="L23" s="17">
        <f t="shared" si="1"/>
        <v>0</v>
      </c>
    </row>
    <row r="24" spans="1:12" s="5" customFormat="1" ht="30">
      <c r="A24" s="8">
        <v>23</v>
      </c>
      <c r="B24" s="19" t="s">
        <v>2643</v>
      </c>
      <c r="C24" s="25" t="s">
        <v>2662</v>
      </c>
      <c r="D24" s="31"/>
      <c r="E24" s="23" t="s">
        <v>2636</v>
      </c>
      <c r="F24" s="37"/>
      <c r="G24" s="37"/>
      <c r="H24" s="6">
        <v>1.03</v>
      </c>
      <c r="I24" s="37"/>
      <c r="J24" s="14">
        <f t="shared" si="0"/>
        <v>0</v>
      </c>
      <c r="K24" s="42"/>
      <c r="L24" s="17">
        <f t="shared" si="1"/>
        <v>0</v>
      </c>
    </row>
    <row r="25" spans="1:12" s="5" customFormat="1" ht="30">
      <c r="A25" s="8">
        <v>24</v>
      </c>
      <c r="B25" s="19" t="s">
        <v>2643</v>
      </c>
      <c r="C25" s="25" t="s">
        <v>2663</v>
      </c>
      <c r="D25" s="31"/>
      <c r="E25" s="23" t="s">
        <v>2636</v>
      </c>
      <c r="F25" s="37"/>
      <c r="G25" s="37"/>
      <c r="H25" s="6">
        <v>1.03</v>
      </c>
      <c r="I25" s="37"/>
      <c r="J25" s="14">
        <f t="shared" si="0"/>
        <v>0</v>
      </c>
      <c r="K25" s="42"/>
      <c r="L25" s="17">
        <f t="shared" si="1"/>
        <v>0</v>
      </c>
    </row>
    <row r="26" spans="1:12" s="5" customFormat="1" ht="30">
      <c r="A26" s="8">
        <v>25</v>
      </c>
      <c r="B26" s="19" t="s">
        <v>2643</v>
      </c>
      <c r="C26" s="25" t="s">
        <v>2664</v>
      </c>
      <c r="D26" s="31"/>
      <c r="E26" s="23" t="s">
        <v>2636</v>
      </c>
      <c r="F26" s="37"/>
      <c r="G26" s="37"/>
      <c r="H26" s="6">
        <v>1.03</v>
      </c>
      <c r="I26" s="37"/>
      <c r="J26" s="14">
        <f t="shared" si="0"/>
        <v>0</v>
      </c>
      <c r="K26" s="42"/>
      <c r="L26" s="17">
        <f t="shared" si="1"/>
        <v>0</v>
      </c>
    </row>
    <row r="27" spans="1:12" s="5" customFormat="1" ht="30">
      <c r="A27" s="8">
        <v>26</v>
      </c>
      <c r="B27" s="19" t="s">
        <v>2643</v>
      </c>
      <c r="C27" s="25" t="s">
        <v>2665</v>
      </c>
      <c r="D27" s="31"/>
      <c r="E27" s="23" t="s">
        <v>2636</v>
      </c>
      <c r="F27" s="37"/>
      <c r="G27" s="37"/>
      <c r="H27" s="6">
        <v>1.03</v>
      </c>
      <c r="I27" s="37"/>
      <c r="J27" s="14">
        <f t="shared" si="0"/>
        <v>0</v>
      </c>
      <c r="K27" s="42"/>
      <c r="L27" s="17">
        <f t="shared" si="1"/>
        <v>0</v>
      </c>
    </row>
    <row r="28" spans="1:12" s="5" customFormat="1" ht="30">
      <c r="A28" s="8">
        <v>27</v>
      </c>
      <c r="B28" s="19" t="s">
        <v>2643</v>
      </c>
      <c r="C28" s="25" t="s">
        <v>2666</v>
      </c>
      <c r="D28" s="31"/>
      <c r="E28" s="23" t="s">
        <v>2636</v>
      </c>
      <c r="F28" s="37"/>
      <c r="G28" s="37"/>
      <c r="H28" s="6">
        <v>1.03</v>
      </c>
      <c r="I28" s="37"/>
      <c r="J28" s="14">
        <f t="shared" si="0"/>
        <v>0</v>
      </c>
      <c r="K28" s="42"/>
      <c r="L28" s="17">
        <f t="shared" si="1"/>
        <v>0</v>
      </c>
    </row>
    <row r="29" spans="1:12" s="5" customFormat="1" ht="30">
      <c r="A29" s="8">
        <v>28</v>
      </c>
      <c r="B29" s="19" t="s">
        <v>2643</v>
      </c>
      <c r="C29" s="25" t="s">
        <v>2667</v>
      </c>
      <c r="D29" s="31"/>
      <c r="E29" s="23" t="s">
        <v>2636</v>
      </c>
      <c r="F29" s="37"/>
      <c r="G29" s="37"/>
      <c r="H29" s="6">
        <v>1.03</v>
      </c>
      <c r="I29" s="37"/>
      <c r="J29" s="14">
        <f t="shared" si="0"/>
        <v>0</v>
      </c>
      <c r="K29" s="42"/>
      <c r="L29" s="17">
        <f t="shared" si="1"/>
        <v>0</v>
      </c>
    </row>
    <row r="30" spans="1:12" s="5" customFormat="1" ht="30">
      <c r="A30" s="8">
        <v>29</v>
      </c>
      <c r="B30" s="19" t="s">
        <v>2643</v>
      </c>
      <c r="C30" s="25" t="s">
        <v>2668</v>
      </c>
      <c r="D30" s="31"/>
      <c r="E30" s="23" t="s">
        <v>2636</v>
      </c>
      <c r="F30" s="37"/>
      <c r="G30" s="37"/>
      <c r="H30" s="6">
        <v>1.03</v>
      </c>
      <c r="I30" s="37"/>
      <c r="J30" s="14">
        <f t="shared" si="0"/>
        <v>0</v>
      </c>
      <c r="K30" s="42"/>
      <c r="L30" s="17">
        <f t="shared" si="1"/>
        <v>0</v>
      </c>
    </row>
    <row r="31" spans="1:12" s="5" customFormat="1" ht="30.75" thickBot="1">
      <c r="A31" s="9">
        <v>30</v>
      </c>
      <c r="B31" s="19" t="s">
        <v>2643</v>
      </c>
      <c r="C31" s="25" t="s">
        <v>2669</v>
      </c>
      <c r="D31" s="32"/>
      <c r="E31" s="23" t="s">
        <v>2636</v>
      </c>
      <c r="F31" s="38"/>
      <c r="G31" s="38"/>
      <c r="H31" s="6">
        <v>1.03</v>
      </c>
      <c r="I31" s="38"/>
      <c r="J31" s="15">
        <f t="shared" si="0"/>
        <v>0</v>
      </c>
      <c r="K31" s="43"/>
      <c r="L31" s="17">
        <f t="shared" si="1"/>
        <v>0</v>
      </c>
    </row>
    <row r="32" spans="1:12" ht="30.75" thickBot="1">
      <c r="A32" s="11">
        <v>31</v>
      </c>
      <c r="B32" s="19" t="s">
        <v>2643</v>
      </c>
      <c r="C32" s="25" t="s">
        <v>2670</v>
      </c>
      <c r="E32" s="23" t="s">
        <v>2636</v>
      </c>
      <c r="H32" s="6">
        <v>1.03</v>
      </c>
      <c r="J32" s="15">
        <f t="shared" si="0"/>
        <v>0</v>
      </c>
      <c r="L32" s="17">
        <f t="shared" si="1"/>
        <v>0</v>
      </c>
    </row>
    <row r="33" spans="1:12" ht="30.75" thickBot="1">
      <c r="A33" s="8">
        <v>32</v>
      </c>
      <c r="B33" s="19" t="s">
        <v>2643</v>
      </c>
      <c r="C33" s="25" t="s">
        <v>2671</v>
      </c>
      <c r="E33" s="23" t="s">
        <v>2636</v>
      </c>
      <c r="F33" s="45"/>
      <c r="G33" s="46"/>
      <c r="H33" s="6">
        <v>1.03</v>
      </c>
      <c r="J33" s="15">
        <f t="shared" ref="J33:J96" si="2" xml:space="preserve"> F33*G33*H33-I33</f>
        <v>0</v>
      </c>
      <c r="L33" s="17">
        <f t="shared" si="1"/>
        <v>0</v>
      </c>
    </row>
    <row r="34" spans="1:12" ht="30.75" thickBot="1">
      <c r="A34" s="8">
        <v>33</v>
      </c>
      <c r="B34" s="19" t="s">
        <v>2643</v>
      </c>
      <c r="C34" s="25" t="s">
        <v>2672</v>
      </c>
      <c r="E34" s="23" t="s">
        <v>2636</v>
      </c>
      <c r="F34" s="45"/>
      <c r="G34" s="46"/>
      <c r="H34" s="6">
        <v>1.03</v>
      </c>
      <c r="J34" s="15">
        <f t="shared" si="2"/>
        <v>0</v>
      </c>
      <c r="L34" s="17">
        <f t="shared" si="1"/>
        <v>0</v>
      </c>
    </row>
    <row r="35" spans="1:12" ht="30.75" thickBot="1">
      <c r="A35" s="8">
        <v>34</v>
      </c>
      <c r="B35" s="19" t="s">
        <v>2643</v>
      </c>
      <c r="C35" s="25" t="s">
        <v>2673</v>
      </c>
      <c r="E35" s="23" t="s">
        <v>2636</v>
      </c>
      <c r="F35" s="45"/>
      <c r="G35" s="46"/>
      <c r="H35" s="6">
        <v>1.03</v>
      </c>
      <c r="J35" s="15">
        <f t="shared" si="2"/>
        <v>0</v>
      </c>
      <c r="L35" s="17">
        <f t="shared" si="1"/>
        <v>0</v>
      </c>
    </row>
    <row r="36" spans="1:12" ht="30.75" thickBot="1">
      <c r="A36" s="8">
        <v>35</v>
      </c>
      <c r="B36" s="19" t="s">
        <v>2643</v>
      </c>
      <c r="C36" s="25" t="s">
        <v>2674</v>
      </c>
      <c r="E36" s="23" t="s">
        <v>2636</v>
      </c>
      <c r="F36" s="45"/>
      <c r="G36" s="46"/>
      <c r="H36" s="6">
        <v>1.03</v>
      </c>
      <c r="J36" s="15">
        <f t="shared" si="2"/>
        <v>0</v>
      </c>
      <c r="L36" s="17">
        <f t="shared" si="1"/>
        <v>0</v>
      </c>
    </row>
    <row r="37" spans="1:12" ht="30.75" thickBot="1">
      <c r="A37" s="8">
        <v>36</v>
      </c>
      <c r="B37" s="19" t="s">
        <v>2643</v>
      </c>
      <c r="C37" s="25" t="s">
        <v>2398</v>
      </c>
      <c r="E37" s="23" t="s">
        <v>2636</v>
      </c>
      <c r="H37" s="6">
        <v>1.03</v>
      </c>
      <c r="J37" s="15">
        <f t="shared" si="2"/>
        <v>0</v>
      </c>
      <c r="L37" s="17">
        <f t="shared" si="1"/>
        <v>0</v>
      </c>
    </row>
    <row r="38" spans="1:12" ht="30.75" thickBot="1">
      <c r="A38" s="8">
        <v>37</v>
      </c>
      <c r="B38" s="19" t="s">
        <v>2643</v>
      </c>
      <c r="C38" s="25" t="s">
        <v>2399</v>
      </c>
      <c r="E38" s="23" t="s">
        <v>2636</v>
      </c>
      <c r="H38" s="6">
        <v>1.03</v>
      </c>
      <c r="J38" s="15">
        <f t="shared" si="2"/>
        <v>0</v>
      </c>
      <c r="L38" s="17">
        <f t="shared" si="1"/>
        <v>0</v>
      </c>
    </row>
    <row r="39" spans="1:12" ht="30.75" thickBot="1">
      <c r="A39" s="8">
        <v>38</v>
      </c>
      <c r="B39" s="19" t="s">
        <v>2643</v>
      </c>
      <c r="C39" s="25" t="s">
        <v>2400</v>
      </c>
      <c r="E39" s="23" t="s">
        <v>2636</v>
      </c>
      <c r="H39" s="6">
        <v>1.03</v>
      </c>
      <c r="J39" s="15">
        <f t="shared" si="2"/>
        <v>0</v>
      </c>
      <c r="L39" s="17">
        <f t="shared" si="1"/>
        <v>0</v>
      </c>
    </row>
    <row r="40" spans="1:12" ht="30.75" thickBot="1">
      <c r="A40" s="8">
        <v>39</v>
      </c>
      <c r="B40" s="19" t="s">
        <v>2643</v>
      </c>
      <c r="C40" s="25" t="s">
        <v>2401</v>
      </c>
      <c r="E40" s="23" t="s">
        <v>2636</v>
      </c>
      <c r="H40" s="6">
        <v>1.03</v>
      </c>
      <c r="J40" s="15">
        <f t="shared" si="2"/>
        <v>0</v>
      </c>
      <c r="L40" s="17">
        <f t="shared" si="1"/>
        <v>0</v>
      </c>
    </row>
    <row r="41" spans="1:12" ht="30.75" thickBot="1">
      <c r="A41" s="8">
        <v>40</v>
      </c>
      <c r="B41" s="19" t="s">
        <v>2643</v>
      </c>
      <c r="C41" s="25" t="s">
        <v>2402</v>
      </c>
      <c r="E41" s="23" t="s">
        <v>2636</v>
      </c>
      <c r="H41" s="6">
        <v>1.03</v>
      </c>
      <c r="J41" s="15">
        <f t="shared" si="2"/>
        <v>0</v>
      </c>
      <c r="L41" s="17">
        <f t="shared" si="1"/>
        <v>0</v>
      </c>
    </row>
    <row r="42" spans="1:12" ht="30.75" thickBot="1">
      <c r="A42" s="8">
        <v>41</v>
      </c>
      <c r="B42" s="19" t="s">
        <v>2643</v>
      </c>
      <c r="C42" s="25" t="s">
        <v>2403</v>
      </c>
      <c r="E42" s="23" t="s">
        <v>2636</v>
      </c>
      <c r="H42" s="6">
        <v>1.03</v>
      </c>
      <c r="J42" s="15">
        <f t="shared" si="2"/>
        <v>0</v>
      </c>
      <c r="L42" s="17">
        <f t="shared" si="1"/>
        <v>0</v>
      </c>
    </row>
    <row r="43" spans="1:12" ht="30.75" thickBot="1">
      <c r="A43" s="8">
        <v>42</v>
      </c>
      <c r="B43" s="19" t="s">
        <v>2643</v>
      </c>
      <c r="C43" s="25" t="s">
        <v>2404</v>
      </c>
      <c r="E43" s="23" t="s">
        <v>2636</v>
      </c>
      <c r="H43" s="6">
        <v>1.03</v>
      </c>
      <c r="J43" s="15">
        <f t="shared" si="2"/>
        <v>0</v>
      </c>
      <c r="L43" s="17">
        <f t="shared" si="1"/>
        <v>0</v>
      </c>
    </row>
    <row r="44" spans="1:12" ht="30.75" thickBot="1">
      <c r="A44" s="8">
        <v>43</v>
      </c>
      <c r="B44" s="19" t="s">
        <v>2643</v>
      </c>
      <c r="C44" s="25" t="s">
        <v>2405</v>
      </c>
      <c r="E44" s="23" t="s">
        <v>2636</v>
      </c>
      <c r="H44" s="6">
        <v>1.03</v>
      </c>
      <c r="J44" s="15">
        <f t="shared" si="2"/>
        <v>0</v>
      </c>
      <c r="L44" s="17">
        <f t="shared" si="1"/>
        <v>0</v>
      </c>
    </row>
    <row r="45" spans="1:12" ht="30.75" thickBot="1">
      <c r="A45" s="8">
        <v>44</v>
      </c>
      <c r="B45" s="19" t="s">
        <v>2643</v>
      </c>
      <c r="C45" s="25" t="s">
        <v>2406</v>
      </c>
      <c r="E45" s="23" t="s">
        <v>2636</v>
      </c>
      <c r="H45" s="6">
        <v>1.03</v>
      </c>
      <c r="J45" s="15">
        <f t="shared" si="2"/>
        <v>0</v>
      </c>
      <c r="L45" s="17">
        <f t="shared" si="1"/>
        <v>0</v>
      </c>
    </row>
    <row r="46" spans="1:12" ht="30.75" thickBot="1">
      <c r="A46" s="8">
        <v>45</v>
      </c>
      <c r="B46" s="19" t="s">
        <v>2643</v>
      </c>
      <c r="C46" s="25" t="s">
        <v>2407</v>
      </c>
      <c r="E46" s="23" t="s">
        <v>2636</v>
      </c>
      <c r="H46" s="6">
        <v>1.03</v>
      </c>
      <c r="J46" s="15">
        <f t="shared" si="2"/>
        <v>0</v>
      </c>
      <c r="L46" s="17">
        <f t="shared" si="1"/>
        <v>0</v>
      </c>
    </row>
    <row r="47" spans="1:12" ht="30.75" thickBot="1">
      <c r="A47" s="8">
        <v>46</v>
      </c>
      <c r="B47" s="19" t="s">
        <v>2643</v>
      </c>
      <c r="C47" s="25" t="s">
        <v>2408</v>
      </c>
      <c r="E47" s="23" t="s">
        <v>2636</v>
      </c>
      <c r="H47" s="6">
        <v>1.03</v>
      </c>
      <c r="J47" s="15">
        <f t="shared" si="2"/>
        <v>0</v>
      </c>
      <c r="L47" s="17">
        <f t="shared" si="1"/>
        <v>0</v>
      </c>
    </row>
    <row r="48" spans="1:12" ht="30.75" thickBot="1">
      <c r="A48" s="8">
        <v>47</v>
      </c>
      <c r="B48" s="19" t="s">
        <v>2643</v>
      </c>
      <c r="C48" s="25" t="s">
        <v>2409</v>
      </c>
      <c r="E48" s="23" t="s">
        <v>2636</v>
      </c>
      <c r="H48" s="6">
        <v>1.03</v>
      </c>
      <c r="J48" s="15">
        <f t="shared" si="2"/>
        <v>0</v>
      </c>
      <c r="L48" s="17">
        <f t="shared" si="1"/>
        <v>0</v>
      </c>
    </row>
    <row r="49" spans="1:12" ht="30.75" thickBot="1">
      <c r="A49" s="8">
        <v>48</v>
      </c>
      <c r="B49" s="19" t="s">
        <v>2643</v>
      </c>
      <c r="C49" s="25" t="s">
        <v>2410</v>
      </c>
      <c r="E49" s="23" t="s">
        <v>2636</v>
      </c>
      <c r="H49" s="6">
        <v>1.03</v>
      </c>
      <c r="J49" s="15">
        <f t="shared" si="2"/>
        <v>0</v>
      </c>
      <c r="L49" s="17">
        <f t="shared" si="1"/>
        <v>0</v>
      </c>
    </row>
    <row r="50" spans="1:12" ht="30.75" thickBot="1">
      <c r="A50" s="8">
        <v>49</v>
      </c>
      <c r="B50" s="19" t="s">
        <v>2643</v>
      </c>
      <c r="C50" s="25" t="s">
        <v>2411</v>
      </c>
      <c r="E50" s="23" t="s">
        <v>2636</v>
      </c>
      <c r="H50" s="6">
        <v>1.03</v>
      </c>
      <c r="J50" s="15">
        <f t="shared" si="2"/>
        <v>0</v>
      </c>
      <c r="L50" s="17">
        <f t="shared" si="1"/>
        <v>0</v>
      </c>
    </row>
    <row r="51" spans="1:12" ht="30.75" thickBot="1">
      <c r="A51" s="8">
        <v>50</v>
      </c>
      <c r="B51" s="19" t="s">
        <v>2643</v>
      </c>
      <c r="C51" s="25" t="s">
        <v>2412</v>
      </c>
      <c r="E51" s="23" t="s">
        <v>2636</v>
      </c>
      <c r="H51" s="6">
        <v>1.03</v>
      </c>
      <c r="J51" s="15">
        <f t="shared" si="2"/>
        <v>0</v>
      </c>
      <c r="L51" s="17">
        <f t="shared" si="1"/>
        <v>0</v>
      </c>
    </row>
    <row r="52" spans="1:12" ht="30.75" thickBot="1">
      <c r="A52" s="8">
        <v>51</v>
      </c>
      <c r="B52" s="19" t="s">
        <v>2643</v>
      </c>
      <c r="C52" s="25" t="s">
        <v>2413</v>
      </c>
      <c r="E52" s="23" t="s">
        <v>2636</v>
      </c>
      <c r="H52" s="6">
        <v>1.03</v>
      </c>
      <c r="J52" s="15">
        <f t="shared" si="2"/>
        <v>0</v>
      </c>
      <c r="L52" s="17">
        <f t="shared" si="1"/>
        <v>0</v>
      </c>
    </row>
    <row r="53" spans="1:12" ht="30.75" thickBot="1">
      <c r="A53" s="8">
        <v>52</v>
      </c>
      <c r="B53" s="19" t="s">
        <v>2643</v>
      </c>
      <c r="C53" s="25" t="s">
        <v>2414</v>
      </c>
      <c r="E53" s="23" t="s">
        <v>2636</v>
      </c>
      <c r="H53" s="6">
        <v>1.03</v>
      </c>
      <c r="J53" s="15">
        <f t="shared" si="2"/>
        <v>0</v>
      </c>
      <c r="L53" s="17">
        <f t="shared" si="1"/>
        <v>0</v>
      </c>
    </row>
    <row r="54" spans="1:12" ht="30.75" thickBot="1">
      <c r="A54" s="8">
        <v>53</v>
      </c>
      <c r="B54" s="19" t="s">
        <v>2643</v>
      </c>
      <c r="C54" s="25" t="s">
        <v>2415</v>
      </c>
      <c r="E54" s="23" t="s">
        <v>2636</v>
      </c>
      <c r="H54" s="6">
        <v>1.03</v>
      </c>
      <c r="J54" s="15">
        <f t="shared" si="2"/>
        <v>0</v>
      </c>
      <c r="L54" s="17">
        <f t="shared" si="1"/>
        <v>0</v>
      </c>
    </row>
    <row r="55" spans="1:12" ht="30.75" thickBot="1">
      <c r="A55" s="8">
        <v>54</v>
      </c>
      <c r="B55" s="19" t="s">
        <v>2643</v>
      </c>
      <c r="C55" s="25" t="s">
        <v>2416</v>
      </c>
      <c r="E55" s="23" t="s">
        <v>2636</v>
      </c>
      <c r="H55" s="6">
        <v>1.03</v>
      </c>
      <c r="J55" s="15">
        <f t="shared" si="2"/>
        <v>0</v>
      </c>
      <c r="L55" s="17">
        <f t="shared" si="1"/>
        <v>0</v>
      </c>
    </row>
    <row r="56" spans="1:12" ht="30.75" thickBot="1">
      <c r="A56" s="8">
        <v>55</v>
      </c>
      <c r="B56" s="19" t="s">
        <v>2643</v>
      </c>
      <c r="C56" s="25" t="s">
        <v>2417</v>
      </c>
      <c r="E56" s="23" t="s">
        <v>2636</v>
      </c>
      <c r="H56" s="6">
        <v>1.03</v>
      </c>
      <c r="J56" s="15">
        <f t="shared" si="2"/>
        <v>0</v>
      </c>
      <c r="L56" s="17">
        <f t="shared" si="1"/>
        <v>0</v>
      </c>
    </row>
    <row r="57" spans="1:12" ht="30.75" thickBot="1">
      <c r="A57" s="8">
        <v>56</v>
      </c>
      <c r="B57" s="19" t="s">
        <v>2643</v>
      </c>
      <c r="C57" s="25" t="s">
        <v>2418</v>
      </c>
      <c r="E57" s="23" t="s">
        <v>2636</v>
      </c>
      <c r="H57" s="6">
        <v>1.03</v>
      </c>
      <c r="J57" s="15">
        <f t="shared" si="2"/>
        <v>0</v>
      </c>
      <c r="L57" s="17">
        <f t="shared" si="1"/>
        <v>0</v>
      </c>
    </row>
    <row r="58" spans="1:12" ht="30.75" thickBot="1">
      <c r="A58" s="8">
        <v>57</v>
      </c>
      <c r="B58" s="19" t="s">
        <v>2643</v>
      </c>
      <c r="C58" s="25" t="s">
        <v>2419</v>
      </c>
      <c r="E58" s="23" t="s">
        <v>2636</v>
      </c>
      <c r="H58" s="6">
        <v>1.03</v>
      </c>
      <c r="J58" s="15">
        <f t="shared" si="2"/>
        <v>0</v>
      </c>
      <c r="L58" s="17">
        <f t="shared" si="1"/>
        <v>0</v>
      </c>
    </row>
    <row r="59" spans="1:12" ht="30.75" thickBot="1">
      <c r="A59" s="8">
        <v>58</v>
      </c>
      <c r="B59" s="19" t="s">
        <v>2643</v>
      </c>
      <c r="C59" s="25" t="s">
        <v>2420</v>
      </c>
      <c r="E59" s="23" t="s">
        <v>2636</v>
      </c>
      <c r="H59" s="6">
        <v>1.03</v>
      </c>
      <c r="J59" s="15">
        <f t="shared" si="2"/>
        <v>0</v>
      </c>
      <c r="L59" s="17">
        <f t="shared" si="1"/>
        <v>0</v>
      </c>
    </row>
    <row r="60" spans="1:12" ht="30.75" thickBot="1">
      <c r="A60" s="8">
        <v>59</v>
      </c>
      <c r="B60" s="19" t="s">
        <v>2643</v>
      </c>
      <c r="C60" s="25" t="s">
        <v>2421</v>
      </c>
      <c r="E60" s="23" t="s">
        <v>2636</v>
      </c>
      <c r="H60" s="6">
        <v>1.03</v>
      </c>
      <c r="J60" s="15">
        <f t="shared" si="2"/>
        <v>0</v>
      </c>
      <c r="L60" s="17">
        <f t="shared" si="1"/>
        <v>0</v>
      </c>
    </row>
    <row r="61" spans="1:12" ht="30.75" thickBot="1">
      <c r="A61" s="9">
        <v>60</v>
      </c>
      <c r="B61" s="19" t="s">
        <v>2643</v>
      </c>
      <c r="C61" s="25" t="s">
        <v>2422</v>
      </c>
      <c r="E61" s="23" t="s">
        <v>2636</v>
      </c>
      <c r="H61" s="6">
        <v>1.03</v>
      </c>
      <c r="J61" s="15">
        <f t="shared" si="2"/>
        <v>0</v>
      </c>
      <c r="L61" s="17">
        <f t="shared" si="1"/>
        <v>0</v>
      </c>
    </row>
    <row r="62" spans="1:12" ht="30.75" thickBot="1">
      <c r="A62" s="11">
        <v>61</v>
      </c>
      <c r="B62" s="19" t="s">
        <v>2643</v>
      </c>
      <c r="C62" s="25" t="s">
        <v>2423</v>
      </c>
      <c r="E62" s="23" t="s">
        <v>2636</v>
      </c>
      <c r="H62" s="6">
        <v>1.03</v>
      </c>
      <c r="J62" s="15">
        <f t="shared" si="2"/>
        <v>0</v>
      </c>
      <c r="L62" s="17">
        <f t="shared" si="1"/>
        <v>0</v>
      </c>
    </row>
    <row r="63" spans="1:12" ht="30.75" thickBot="1">
      <c r="A63" s="8">
        <v>62</v>
      </c>
      <c r="B63" s="19" t="s">
        <v>2424</v>
      </c>
      <c r="C63" s="25" t="s">
        <v>2425</v>
      </c>
      <c r="E63" s="23" t="s">
        <v>2426</v>
      </c>
      <c r="H63" s="6">
        <v>1.03</v>
      </c>
      <c r="J63" s="15">
        <f t="shared" si="2"/>
        <v>0</v>
      </c>
      <c r="L63" s="17">
        <f t="shared" si="1"/>
        <v>0</v>
      </c>
    </row>
    <row r="64" spans="1:12" ht="30.75" thickBot="1">
      <c r="A64" s="8">
        <v>63</v>
      </c>
      <c r="B64" s="19" t="s">
        <v>2424</v>
      </c>
      <c r="C64" s="25" t="s">
        <v>2427</v>
      </c>
      <c r="E64" s="23" t="s">
        <v>2426</v>
      </c>
      <c r="H64" s="6">
        <v>1.03</v>
      </c>
      <c r="J64" s="15">
        <f t="shared" si="2"/>
        <v>0</v>
      </c>
      <c r="L64" s="17">
        <f t="shared" si="1"/>
        <v>0</v>
      </c>
    </row>
    <row r="65" spans="1:12" ht="30.75" thickBot="1">
      <c r="A65" s="8">
        <v>64</v>
      </c>
      <c r="B65" s="19" t="s">
        <v>2428</v>
      </c>
      <c r="C65" s="25" t="s">
        <v>2429</v>
      </c>
      <c r="E65" s="23" t="s">
        <v>2430</v>
      </c>
      <c r="H65" s="6">
        <v>1.03</v>
      </c>
      <c r="J65" s="15">
        <f t="shared" si="2"/>
        <v>0</v>
      </c>
      <c r="L65" s="17">
        <f t="shared" si="1"/>
        <v>0</v>
      </c>
    </row>
    <row r="66" spans="1:12" ht="30.75" thickBot="1">
      <c r="A66" s="8">
        <v>65</v>
      </c>
      <c r="B66" s="19" t="s">
        <v>2428</v>
      </c>
      <c r="C66" s="25" t="s">
        <v>2431</v>
      </c>
      <c r="E66" s="23" t="s">
        <v>2430</v>
      </c>
      <c r="H66" s="6">
        <v>1.03</v>
      </c>
      <c r="J66" s="15">
        <f t="shared" si="2"/>
        <v>0</v>
      </c>
      <c r="L66" s="17">
        <f t="shared" si="1"/>
        <v>0</v>
      </c>
    </row>
    <row r="67" spans="1:12" ht="30.75" thickBot="1">
      <c r="A67" s="8">
        <v>66</v>
      </c>
      <c r="B67" s="19" t="s">
        <v>2428</v>
      </c>
      <c r="C67" s="25" t="s">
        <v>2432</v>
      </c>
      <c r="E67" s="23" t="s">
        <v>2430</v>
      </c>
      <c r="H67" s="6">
        <v>1.03</v>
      </c>
      <c r="J67" s="15">
        <f t="shared" si="2"/>
        <v>0</v>
      </c>
      <c r="L67" s="17">
        <f t="shared" ref="L67:L130" si="3" xml:space="preserve"> J67 * K67</f>
        <v>0</v>
      </c>
    </row>
    <row r="68" spans="1:12" ht="30.75" thickBot="1">
      <c r="A68" s="8">
        <v>67</v>
      </c>
      <c r="B68" s="19" t="s">
        <v>2428</v>
      </c>
      <c r="C68" s="25" t="s">
        <v>2433</v>
      </c>
      <c r="E68" s="23" t="s">
        <v>2430</v>
      </c>
      <c r="H68" s="6">
        <v>1.03</v>
      </c>
      <c r="J68" s="15">
        <f t="shared" si="2"/>
        <v>0</v>
      </c>
      <c r="L68" s="17">
        <f t="shared" si="3"/>
        <v>0</v>
      </c>
    </row>
    <row r="69" spans="1:12" ht="30.75" thickBot="1">
      <c r="A69" s="8">
        <v>68</v>
      </c>
      <c r="B69" s="19" t="s">
        <v>2428</v>
      </c>
      <c r="C69" s="25" t="s">
        <v>2434</v>
      </c>
      <c r="E69" s="23" t="s">
        <v>2430</v>
      </c>
      <c r="H69" s="6">
        <v>1.03</v>
      </c>
      <c r="J69" s="15">
        <f t="shared" si="2"/>
        <v>0</v>
      </c>
      <c r="L69" s="17">
        <f t="shared" si="3"/>
        <v>0</v>
      </c>
    </row>
    <row r="70" spans="1:12" ht="30.75" thickBot="1">
      <c r="A70" s="8">
        <v>69</v>
      </c>
      <c r="B70" s="19" t="s">
        <v>2435</v>
      </c>
      <c r="C70" s="25" t="s">
        <v>2436</v>
      </c>
      <c r="E70" s="23" t="s">
        <v>2437</v>
      </c>
      <c r="H70" s="6">
        <v>1.03</v>
      </c>
      <c r="J70" s="15">
        <f t="shared" si="2"/>
        <v>0</v>
      </c>
      <c r="L70" s="17">
        <f t="shared" si="3"/>
        <v>0</v>
      </c>
    </row>
    <row r="71" spans="1:12" ht="30.75" thickBot="1">
      <c r="A71" s="8">
        <v>70</v>
      </c>
      <c r="B71" s="19" t="s">
        <v>2435</v>
      </c>
      <c r="C71" s="25" t="s">
        <v>2438</v>
      </c>
      <c r="E71" s="23" t="s">
        <v>2437</v>
      </c>
      <c r="H71" s="6">
        <v>1.03</v>
      </c>
      <c r="J71" s="15">
        <f t="shared" si="2"/>
        <v>0</v>
      </c>
      <c r="L71" s="17">
        <f t="shared" si="3"/>
        <v>0</v>
      </c>
    </row>
    <row r="72" spans="1:12" ht="30.75" thickBot="1">
      <c r="A72" s="8">
        <v>71</v>
      </c>
      <c r="B72" s="19" t="s">
        <v>2435</v>
      </c>
      <c r="C72" s="25" t="s">
        <v>2439</v>
      </c>
      <c r="E72" s="23" t="s">
        <v>2437</v>
      </c>
      <c r="H72" s="6">
        <v>1.03</v>
      </c>
      <c r="J72" s="15">
        <f t="shared" si="2"/>
        <v>0</v>
      </c>
      <c r="L72" s="17">
        <f t="shared" si="3"/>
        <v>0</v>
      </c>
    </row>
    <row r="73" spans="1:12" ht="30.75" thickBot="1">
      <c r="A73" s="8">
        <v>72</v>
      </c>
      <c r="B73" s="19" t="s">
        <v>2435</v>
      </c>
      <c r="C73" s="25" t="s">
        <v>2440</v>
      </c>
      <c r="E73" s="23" t="s">
        <v>2437</v>
      </c>
      <c r="H73" s="6">
        <v>1.03</v>
      </c>
      <c r="J73" s="15">
        <f t="shared" si="2"/>
        <v>0</v>
      </c>
      <c r="L73" s="17">
        <f t="shared" si="3"/>
        <v>0</v>
      </c>
    </row>
    <row r="74" spans="1:12" ht="30.75" thickBot="1">
      <c r="A74" s="8">
        <v>73</v>
      </c>
      <c r="B74" s="19" t="s">
        <v>2435</v>
      </c>
      <c r="C74" s="25" t="s">
        <v>2441</v>
      </c>
      <c r="E74" s="23" t="s">
        <v>2437</v>
      </c>
      <c r="H74" s="6">
        <v>1.03</v>
      </c>
      <c r="J74" s="15">
        <f t="shared" si="2"/>
        <v>0</v>
      </c>
      <c r="L74" s="17">
        <f t="shared" si="3"/>
        <v>0</v>
      </c>
    </row>
    <row r="75" spans="1:12" ht="30.75" thickBot="1">
      <c r="A75" s="8">
        <v>74</v>
      </c>
      <c r="B75" s="19" t="s">
        <v>2435</v>
      </c>
      <c r="C75" s="25" t="s">
        <v>2442</v>
      </c>
      <c r="E75" s="23" t="s">
        <v>2437</v>
      </c>
      <c r="H75" s="6">
        <v>1.03</v>
      </c>
      <c r="J75" s="15">
        <f t="shared" si="2"/>
        <v>0</v>
      </c>
      <c r="L75" s="17">
        <f t="shared" si="3"/>
        <v>0</v>
      </c>
    </row>
    <row r="76" spans="1:12" ht="30.75" thickBot="1">
      <c r="A76" s="8">
        <v>75</v>
      </c>
      <c r="B76" s="19" t="s">
        <v>2435</v>
      </c>
      <c r="C76" s="25" t="s">
        <v>2443</v>
      </c>
      <c r="E76" s="23" t="s">
        <v>2437</v>
      </c>
      <c r="H76" s="6">
        <v>1.03</v>
      </c>
      <c r="J76" s="15">
        <f t="shared" si="2"/>
        <v>0</v>
      </c>
      <c r="L76" s="17">
        <f t="shared" si="3"/>
        <v>0</v>
      </c>
    </row>
    <row r="77" spans="1:12" ht="30.75" thickBot="1">
      <c r="A77" s="8">
        <v>76</v>
      </c>
      <c r="B77" s="19" t="s">
        <v>2435</v>
      </c>
      <c r="C77" s="25" t="s">
        <v>2444</v>
      </c>
      <c r="E77" s="23" t="s">
        <v>2437</v>
      </c>
      <c r="H77" s="6">
        <v>1.03</v>
      </c>
      <c r="J77" s="15">
        <f t="shared" si="2"/>
        <v>0</v>
      </c>
      <c r="L77" s="17">
        <f t="shared" si="3"/>
        <v>0</v>
      </c>
    </row>
    <row r="78" spans="1:12" ht="30.75" thickBot="1">
      <c r="A78" s="8">
        <v>77</v>
      </c>
      <c r="B78" s="19" t="s">
        <v>2435</v>
      </c>
      <c r="C78" s="25" t="s">
        <v>2445</v>
      </c>
      <c r="E78" s="23" t="s">
        <v>2437</v>
      </c>
      <c r="H78" s="6">
        <v>1.03</v>
      </c>
      <c r="J78" s="15">
        <f t="shared" si="2"/>
        <v>0</v>
      </c>
      <c r="L78" s="17">
        <f t="shared" si="3"/>
        <v>0</v>
      </c>
    </row>
    <row r="79" spans="1:12" ht="30.75" thickBot="1">
      <c r="A79" s="8">
        <v>78</v>
      </c>
      <c r="B79" s="19" t="s">
        <v>2435</v>
      </c>
      <c r="C79" s="25" t="s">
        <v>2446</v>
      </c>
      <c r="E79" s="23" t="s">
        <v>2437</v>
      </c>
      <c r="H79" s="6">
        <v>1.03</v>
      </c>
      <c r="J79" s="15">
        <f t="shared" si="2"/>
        <v>0</v>
      </c>
      <c r="L79" s="17">
        <f t="shared" si="3"/>
        <v>0</v>
      </c>
    </row>
    <row r="80" spans="1:12" ht="30.75" thickBot="1">
      <c r="A80" s="8">
        <v>79</v>
      </c>
      <c r="B80" s="19" t="s">
        <v>2447</v>
      </c>
      <c r="C80" s="25" t="s">
        <v>2448</v>
      </c>
      <c r="E80" s="23" t="s">
        <v>2636</v>
      </c>
      <c r="H80" s="6">
        <v>1.03</v>
      </c>
      <c r="J80" s="15">
        <f t="shared" si="2"/>
        <v>0</v>
      </c>
      <c r="L80" s="17">
        <f t="shared" si="3"/>
        <v>0</v>
      </c>
    </row>
    <row r="81" spans="1:12" ht="30.75" thickBot="1">
      <c r="A81" s="8">
        <v>80</v>
      </c>
      <c r="B81" s="19" t="s">
        <v>2447</v>
      </c>
      <c r="C81" s="25" t="s">
        <v>2449</v>
      </c>
      <c r="E81" s="23" t="s">
        <v>2636</v>
      </c>
      <c r="H81" s="6">
        <v>1.03</v>
      </c>
      <c r="J81" s="15">
        <f t="shared" si="2"/>
        <v>0</v>
      </c>
      <c r="L81" s="17">
        <f t="shared" si="3"/>
        <v>0</v>
      </c>
    </row>
    <row r="82" spans="1:12" ht="30.75" thickBot="1">
      <c r="A82" s="8">
        <v>81</v>
      </c>
      <c r="B82" s="19" t="s">
        <v>2447</v>
      </c>
      <c r="C82" s="25" t="s">
        <v>2450</v>
      </c>
      <c r="E82" s="23" t="s">
        <v>2636</v>
      </c>
      <c r="H82" s="6">
        <v>1.03</v>
      </c>
      <c r="J82" s="15">
        <f t="shared" si="2"/>
        <v>0</v>
      </c>
      <c r="L82" s="17">
        <f t="shared" si="3"/>
        <v>0</v>
      </c>
    </row>
    <row r="83" spans="1:12" ht="30.75" thickBot="1">
      <c r="A83" s="8">
        <v>82</v>
      </c>
      <c r="B83" s="19" t="s">
        <v>2451</v>
      </c>
      <c r="C83" s="25" t="s">
        <v>2452</v>
      </c>
      <c r="E83" s="23" t="s">
        <v>2453</v>
      </c>
      <c r="H83" s="6">
        <v>1.03</v>
      </c>
      <c r="J83" s="15">
        <f t="shared" si="2"/>
        <v>0</v>
      </c>
      <c r="L83" s="17">
        <f t="shared" si="3"/>
        <v>0</v>
      </c>
    </row>
    <row r="84" spans="1:12" ht="30.75" thickBot="1">
      <c r="A84" s="8">
        <v>83</v>
      </c>
      <c r="B84" s="19" t="s">
        <v>2451</v>
      </c>
      <c r="C84" s="25" t="s">
        <v>2454</v>
      </c>
      <c r="E84" s="23" t="s">
        <v>2453</v>
      </c>
      <c r="H84" s="6">
        <v>1.03</v>
      </c>
      <c r="J84" s="15">
        <f t="shared" si="2"/>
        <v>0</v>
      </c>
      <c r="L84" s="17">
        <f t="shared" si="3"/>
        <v>0</v>
      </c>
    </row>
    <row r="85" spans="1:12" ht="30.75" thickBot="1">
      <c r="A85" s="8">
        <v>84</v>
      </c>
      <c r="B85" s="19" t="s">
        <v>2451</v>
      </c>
      <c r="C85" s="25" t="s">
        <v>2455</v>
      </c>
      <c r="E85" s="23" t="s">
        <v>2453</v>
      </c>
      <c r="H85" s="6">
        <v>1.03</v>
      </c>
      <c r="J85" s="15">
        <f t="shared" si="2"/>
        <v>0</v>
      </c>
      <c r="L85" s="17">
        <f t="shared" si="3"/>
        <v>0</v>
      </c>
    </row>
    <row r="86" spans="1:12" ht="30.75" thickBot="1">
      <c r="A86" s="8">
        <v>85</v>
      </c>
      <c r="B86" s="19" t="s">
        <v>2451</v>
      </c>
      <c r="C86" s="25" t="s">
        <v>2456</v>
      </c>
      <c r="E86" s="23" t="s">
        <v>2453</v>
      </c>
      <c r="H86" s="6">
        <v>1.03</v>
      </c>
      <c r="J86" s="15">
        <f t="shared" si="2"/>
        <v>0</v>
      </c>
      <c r="L86" s="17">
        <f t="shared" si="3"/>
        <v>0</v>
      </c>
    </row>
    <row r="87" spans="1:12" ht="30.75" thickBot="1">
      <c r="A87" s="8">
        <v>86</v>
      </c>
      <c r="B87" s="19" t="s">
        <v>2451</v>
      </c>
      <c r="C87" s="25" t="s">
        <v>2457</v>
      </c>
      <c r="E87" s="23" t="s">
        <v>2453</v>
      </c>
      <c r="H87" s="6">
        <v>1.03</v>
      </c>
      <c r="J87" s="15">
        <f t="shared" si="2"/>
        <v>0</v>
      </c>
      <c r="L87" s="17">
        <f t="shared" si="3"/>
        <v>0</v>
      </c>
    </row>
    <row r="88" spans="1:12" ht="30.75" thickBot="1">
      <c r="A88" s="8">
        <v>87</v>
      </c>
      <c r="B88" s="19" t="s">
        <v>2451</v>
      </c>
      <c r="C88" s="25" t="s">
        <v>2458</v>
      </c>
      <c r="E88" s="23" t="s">
        <v>2453</v>
      </c>
      <c r="H88" s="6">
        <v>1.03</v>
      </c>
      <c r="J88" s="15">
        <f t="shared" si="2"/>
        <v>0</v>
      </c>
      <c r="L88" s="17">
        <f t="shared" si="3"/>
        <v>0</v>
      </c>
    </row>
    <row r="89" spans="1:12" ht="30.75" thickBot="1">
      <c r="A89" s="8">
        <v>88</v>
      </c>
      <c r="B89" s="19" t="s">
        <v>2451</v>
      </c>
      <c r="C89" s="25" t="s">
        <v>2459</v>
      </c>
      <c r="E89" s="23" t="s">
        <v>2453</v>
      </c>
      <c r="H89" s="6">
        <v>1.03</v>
      </c>
      <c r="J89" s="15">
        <f t="shared" si="2"/>
        <v>0</v>
      </c>
      <c r="L89" s="17">
        <f t="shared" si="3"/>
        <v>0</v>
      </c>
    </row>
    <row r="90" spans="1:12" ht="45.75" thickBot="1">
      <c r="A90" s="8">
        <v>89</v>
      </c>
      <c r="B90" s="19" t="s">
        <v>2451</v>
      </c>
      <c r="C90" s="25" t="s">
        <v>2460</v>
      </c>
      <c r="E90" s="23" t="s">
        <v>2453</v>
      </c>
      <c r="H90" s="6">
        <v>1.03</v>
      </c>
      <c r="J90" s="15">
        <f t="shared" si="2"/>
        <v>0</v>
      </c>
      <c r="L90" s="17">
        <f t="shared" si="3"/>
        <v>0</v>
      </c>
    </row>
    <row r="91" spans="1:12" ht="30.75" thickBot="1">
      <c r="A91" s="9">
        <v>90</v>
      </c>
      <c r="B91" s="19" t="s">
        <v>2451</v>
      </c>
      <c r="C91" s="25" t="s">
        <v>2461</v>
      </c>
      <c r="E91" s="23" t="s">
        <v>2453</v>
      </c>
      <c r="H91" s="6">
        <v>1.03</v>
      </c>
      <c r="J91" s="15">
        <f t="shared" si="2"/>
        <v>0</v>
      </c>
      <c r="L91" s="17">
        <f t="shared" si="3"/>
        <v>0</v>
      </c>
    </row>
    <row r="92" spans="1:12" ht="30.75" thickBot="1">
      <c r="A92" s="11">
        <v>91</v>
      </c>
      <c r="B92" s="19" t="s">
        <v>2451</v>
      </c>
      <c r="C92" s="25" t="s">
        <v>2462</v>
      </c>
      <c r="E92" s="23" t="s">
        <v>2453</v>
      </c>
      <c r="H92" s="6">
        <v>1.03</v>
      </c>
      <c r="J92" s="15">
        <f t="shared" si="2"/>
        <v>0</v>
      </c>
      <c r="L92" s="17">
        <f t="shared" si="3"/>
        <v>0</v>
      </c>
    </row>
    <row r="93" spans="1:12" ht="30.75" thickBot="1">
      <c r="A93" s="8">
        <v>92</v>
      </c>
      <c r="B93" s="19" t="s">
        <v>2451</v>
      </c>
      <c r="C93" s="25" t="s">
        <v>2463</v>
      </c>
      <c r="D93" s="51" t="s">
        <v>2968</v>
      </c>
      <c r="E93" s="23" t="s">
        <v>2453</v>
      </c>
      <c r="F93" s="39">
        <v>60</v>
      </c>
      <c r="G93" s="39">
        <v>1</v>
      </c>
      <c r="H93" s="6">
        <v>1.03</v>
      </c>
      <c r="J93" s="15">
        <f t="shared" si="2"/>
        <v>61.800000000000004</v>
      </c>
      <c r="K93" s="44">
        <v>218.69</v>
      </c>
      <c r="L93" s="17">
        <f t="shared" si="3"/>
        <v>13515.042000000001</v>
      </c>
    </row>
    <row r="94" spans="1:12" ht="30.75" thickBot="1">
      <c r="A94" s="8">
        <v>93</v>
      </c>
      <c r="B94" s="19" t="s">
        <v>2451</v>
      </c>
      <c r="C94" s="25" t="s">
        <v>2464</v>
      </c>
      <c r="D94" s="47" t="s">
        <v>2968</v>
      </c>
      <c r="E94" s="23" t="s">
        <v>2453</v>
      </c>
      <c r="F94" s="39">
        <v>30</v>
      </c>
      <c r="G94" s="39">
        <v>0.5</v>
      </c>
      <c r="H94" s="6">
        <v>1.03</v>
      </c>
      <c r="J94" s="15">
        <f t="shared" si="2"/>
        <v>15.450000000000001</v>
      </c>
      <c r="K94" s="44">
        <v>200</v>
      </c>
      <c r="L94" s="17">
        <f t="shared" si="3"/>
        <v>3090</v>
      </c>
    </row>
    <row r="95" spans="1:12" ht="30.75" thickBot="1">
      <c r="A95" s="8">
        <v>94</v>
      </c>
      <c r="B95" s="19" t="s">
        <v>2451</v>
      </c>
      <c r="C95" s="25" t="s">
        <v>2465</v>
      </c>
      <c r="E95" s="23" t="s">
        <v>2453</v>
      </c>
      <c r="H95" s="6">
        <v>1.03</v>
      </c>
      <c r="J95" s="15">
        <f t="shared" si="2"/>
        <v>0</v>
      </c>
      <c r="L95" s="17">
        <f t="shared" si="3"/>
        <v>0</v>
      </c>
    </row>
    <row r="96" spans="1:12" ht="30.75" thickBot="1">
      <c r="A96" s="8">
        <v>95</v>
      </c>
      <c r="B96" s="19" t="s">
        <v>2451</v>
      </c>
      <c r="C96" s="25" t="s">
        <v>2466</v>
      </c>
      <c r="E96" s="23" t="s">
        <v>2453</v>
      </c>
      <c r="H96" s="6">
        <v>1.03</v>
      </c>
      <c r="J96" s="15">
        <f t="shared" si="2"/>
        <v>0</v>
      </c>
      <c r="L96" s="17">
        <f t="shared" si="3"/>
        <v>0</v>
      </c>
    </row>
    <row r="97" spans="1:12" ht="30.75" thickBot="1">
      <c r="A97" s="8">
        <v>96</v>
      </c>
      <c r="B97" s="19" t="s">
        <v>2467</v>
      </c>
      <c r="C97" s="25" t="s">
        <v>2468</v>
      </c>
      <c r="D97" s="47" t="s">
        <v>2920</v>
      </c>
      <c r="E97" s="23" t="s">
        <v>2426</v>
      </c>
      <c r="F97" s="39">
        <v>420</v>
      </c>
      <c r="G97" s="39">
        <v>2</v>
      </c>
      <c r="H97" s="6">
        <v>1.03</v>
      </c>
      <c r="J97" s="15">
        <f t="shared" ref="J97:J160" si="4" xml:space="preserve"> F97*G97*H97-I97</f>
        <v>865.2</v>
      </c>
      <c r="K97" s="44">
        <v>18.25</v>
      </c>
      <c r="L97" s="17">
        <f t="shared" si="3"/>
        <v>15789.900000000001</v>
      </c>
    </row>
    <row r="98" spans="1:12" ht="30.75" thickBot="1">
      <c r="A98" s="8">
        <v>97</v>
      </c>
      <c r="B98" s="19" t="s">
        <v>2467</v>
      </c>
      <c r="C98" s="25" t="s">
        <v>2469</v>
      </c>
      <c r="D98" s="47" t="s">
        <v>2920</v>
      </c>
      <c r="E98" s="23" t="s">
        <v>2426</v>
      </c>
      <c r="F98" s="39">
        <v>500</v>
      </c>
      <c r="G98" s="39">
        <v>2</v>
      </c>
      <c r="H98" s="6">
        <v>1.03</v>
      </c>
      <c r="J98" s="15">
        <f t="shared" si="4"/>
        <v>1030</v>
      </c>
      <c r="K98" s="44">
        <v>27.5</v>
      </c>
      <c r="L98" s="17">
        <f t="shared" si="3"/>
        <v>28325</v>
      </c>
    </row>
    <row r="99" spans="1:12" ht="30.75" thickBot="1">
      <c r="A99" s="8">
        <v>98</v>
      </c>
      <c r="B99" s="19" t="s">
        <v>2467</v>
      </c>
      <c r="C99" s="25" t="s">
        <v>2470</v>
      </c>
      <c r="D99" s="47"/>
      <c r="E99" s="23" t="s">
        <v>2426</v>
      </c>
      <c r="H99" s="6">
        <v>1.03</v>
      </c>
      <c r="J99" s="15">
        <f t="shared" si="4"/>
        <v>0</v>
      </c>
      <c r="L99" s="17">
        <f t="shared" si="3"/>
        <v>0</v>
      </c>
    </row>
    <row r="100" spans="1:12" ht="30.75" thickBot="1">
      <c r="A100" s="8">
        <v>99</v>
      </c>
      <c r="B100" s="19" t="s">
        <v>2467</v>
      </c>
      <c r="C100" s="25" t="s">
        <v>2471</v>
      </c>
      <c r="D100" s="47" t="s">
        <v>2920</v>
      </c>
      <c r="E100" s="23" t="s">
        <v>2426</v>
      </c>
      <c r="F100" s="39">
        <v>100</v>
      </c>
      <c r="G100" s="39">
        <v>1</v>
      </c>
      <c r="H100" s="6">
        <v>1.03</v>
      </c>
      <c r="J100" s="15">
        <f t="shared" si="4"/>
        <v>103</v>
      </c>
      <c r="K100" s="44">
        <v>18.25</v>
      </c>
      <c r="L100" s="17">
        <f t="shared" si="3"/>
        <v>1879.75</v>
      </c>
    </row>
    <row r="101" spans="1:12" ht="30.75" thickBot="1">
      <c r="A101" s="8">
        <v>100</v>
      </c>
      <c r="B101" s="19" t="s">
        <v>2467</v>
      </c>
      <c r="C101" s="25" t="s">
        <v>2472</v>
      </c>
      <c r="D101" s="47" t="s">
        <v>2920</v>
      </c>
      <c r="E101" s="23" t="s">
        <v>2426</v>
      </c>
      <c r="F101" s="39">
        <v>330</v>
      </c>
      <c r="G101" s="39">
        <v>4</v>
      </c>
      <c r="H101" s="6">
        <v>1.03</v>
      </c>
      <c r="J101" s="15">
        <f t="shared" si="4"/>
        <v>1359.6000000000001</v>
      </c>
      <c r="K101" s="44">
        <v>27.5</v>
      </c>
      <c r="L101" s="17">
        <f t="shared" si="3"/>
        <v>37389.000000000007</v>
      </c>
    </row>
    <row r="102" spans="1:12" ht="30.75" thickBot="1">
      <c r="A102" s="8">
        <v>101</v>
      </c>
      <c r="B102" s="19" t="s">
        <v>2467</v>
      </c>
      <c r="C102" s="25" t="s">
        <v>2473</v>
      </c>
      <c r="D102" s="47" t="s">
        <v>2920</v>
      </c>
      <c r="E102" s="23" t="s">
        <v>2426</v>
      </c>
      <c r="F102" s="39">
        <v>320</v>
      </c>
      <c r="G102" s="39">
        <v>1</v>
      </c>
      <c r="H102" s="6">
        <v>1.03</v>
      </c>
      <c r="J102" s="15">
        <f t="shared" si="4"/>
        <v>329.6</v>
      </c>
      <c r="K102" s="44">
        <v>186</v>
      </c>
      <c r="L102" s="17">
        <f t="shared" si="3"/>
        <v>61305.600000000006</v>
      </c>
    </row>
    <row r="103" spans="1:12" ht="30.75" thickBot="1">
      <c r="A103" s="8">
        <v>102</v>
      </c>
      <c r="B103" s="19" t="s">
        <v>2474</v>
      </c>
      <c r="C103" s="25" t="s">
        <v>2475</v>
      </c>
      <c r="E103" s="23" t="s">
        <v>2453</v>
      </c>
      <c r="H103" s="6">
        <v>1.03</v>
      </c>
      <c r="J103" s="15">
        <f t="shared" si="4"/>
        <v>0</v>
      </c>
      <c r="L103" s="17">
        <f t="shared" si="3"/>
        <v>0</v>
      </c>
    </row>
    <row r="104" spans="1:12" ht="30.75" thickBot="1">
      <c r="A104" s="8">
        <v>103</v>
      </c>
      <c r="B104" s="19" t="s">
        <v>2474</v>
      </c>
      <c r="C104" s="25" t="s">
        <v>2476</v>
      </c>
      <c r="E104" s="23" t="s">
        <v>2453</v>
      </c>
      <c r="H104" s="6">
        <v>1.03</v>
      </c>
      <c r="J104" s="15">
        <f t="shared" si="4"/>
        <v>0</v>
      </c>
      <c r="L104" s="17">
        <f t="shared" si="3"/>
        <v>0</v>
      </c>
    </row>
    <row r="105" spans="1:12" ht="30.75" thickBot="1">
      <c r="A105" s="8">
        <v>104</v>
      </c>
      <c r="B105" s="19" t="s">
        <v>2474</v>
      </c>
      <c r="C105" s="25" t="s">
        <v>2477</v>
      </c>
      <c r="E105" s="23" t="s">
        <v>2453</v>
      </c>
      <c r="H105" s="6">
        <v>1.03</v>
      </c>
      <c r="J105" s="15">
        <f t="shared" si="4"/>
        <v>0</v>
      </c>
      <c r="L105" s="17">
        <f t="shared" si="3"/>
        <v>0</v>
      </c>
    </row>
    <row r="106" spans="1:12" ht="30.75" thickBot="1">
      <c r="A106" s="8">
        <v>105</v>
      </c>
      <c r="B106" s="19" t="s">
        <v>2474</v>
      </c>
      <c r="C106" s="25" t="s">
        <v>2478</v>
      </c>
      <c r="E106" s="23" t="s">
        <v>2453</v>
      </c>
      <c r="H106" s="6">
        <v>1.03</v>
      </c>
      <c r="J106" s="15">
        <f t="shared" si="4"/>
        <v>0</v>
      </c>
      <c r="L106" s="17">
        <f t="shared" si="3"/>
        <v>0</v>
      </c>
    </row>
    <row r="107" spans="1:12" ht="30.75" thickBot="1">
      <c r="A107" s="8">
        <v>106</v>
      </c>
      <c r="B107" s="19" t="s">
        <v>2474</v>
      </c>
      <c r="C107" s="25" t="s">
        <v>2479</v>
      </c>
      <c r="E107" s="23" t="s">
        <v>2453</v>
      </c>
      <c r="H107" s="6">
        <v>1.03</v>
      </c>
      <c r="J107" s="15">
        <f t="shared" si="4"/>
        <v>0</v>
      </c>
      <c r="L107" s="17">
        <f t="shared" si="3"/>
        <v>0</v>
      </c>
    </row>
    <row r="108" spans="1:12" ht="30.75" thickBot="1">
      <c r="A108" s="8">
        <v>107</v>
      </c>
      <c r="B108" s="19" t="s">
        <v>2474</v>
      </c>
      <c r="C108" s="25" t="s">
        <v>2480</v>
      </c>
      <c r="D108" s="51" t="s">
        <v>2969</v>
      </c>
      <c r="E108" s="23" t="s">
        <v>2453</v>
      </c>
      <c r="F108" s="39">
        <v>1000</v>
      </c>
      <c r="G108" s="39">
        <v>0.5</v>
      </c>
      <c r="H108" s="6">
        <v>1.03</v>
      </c>
      <c r="J108" s="15">
        <f t="shared" si="4"/>
        <v>515</v>
      </c>
      <c r="K108" s="44">
        <v>15.3</v>
      </c>
      <c r="L108" s="17">
        <f t="shared" si="3"/>
        <v>7879.5</v>
      </c>
    </row>
    <row r="109" spans="1:12" ht="30.75" thickBot="1">
      <c r="A109" s="8">
        <v>108</v>
      </c>
      <c r="B109" s="19" t="s">
        <v>2474</v>
      </c>
      <c r="C109" s="25" t="s">
        <v>2481</v>
      </c>
      <c r="E109" s="23" t="s">
        <v>2453</v>
      </c>
      <c r="H109" s="6">
        <v>1.03</v>
      </c>
      <c r="J109" s="15">
        <f t="shared" si="4"/>
        <v>0</v>
      </c>
      <c r="L109" s="17">
        <f t="shared" si="3"/>
        <v>0</v>
      </c>
    </row>
    <row r="110" spans="1:12" ht="30.75" thickBot="1">
      <c r="A110" s="8">
        <v>109</v>
      </c>
      <c r="B110" s="19" t="s">
        <v>2474</v>
      </c>
      <c r="C110" s="25" t="s">
        <v>2482</v>
      </c>
      <c r="E110" s="23" t="s">
        <v>2453</v>
      </c>
      <c r="H110" s="6">
        <v>1.03</v>
      </c>
      <c r="J110" s="15">
        <f t="shared" si="4"/>
        <v>0</v>
      </c>
      <c r="L110" s="17">
        <f t="shared" si="3"/>
        <v>0</v>
      </c>
    </row>
    <row r="111" spans="1:12" ht="30.75" thickBot="1">
      <c r="A111" s="8">
        <v>110</v>
      </c>
      <c r="B111" s="19" t="s">
        <v>2474</v>
      </c>
      <c r="C111" s="25" t="s">
        <v>2483</v>
      </c>
      <c r="E111" s="23" t="s">
        <v>2453</v>
      </c>
      <c r="H111" s="6">
        <v>1.03</v>
      </c>
      <c r="J111" s="15">
        <f t="shared" si="4"/>
        <v>0</v>
      </c>
      <c r="L111" s="17">
        <f t="shared" si="3"/>
        <v>0</v>
      </c>
    </row>
    <row r="112" spans="1:12" ht="30.75" thickBot="1">
      <c r="A112" s="8">
        <v>111</v>
      </c>
      <c r="B112" s="19" t="s">
        <v>2474</v>
      </c>
      <c r="C112" s="25" t="s">
        <v>2484</v>
      </c>
      <c r="E112" s="23" t="s">
        <v>2453</v>
      </c>
      <c r="H112" s="6">
        <v>1.03</v>
      </c>
      <c r="J112" s="15">
        <f t="shared" si="4"/>
        <v>0</v>
      </c>
      <c r="L112" s="17">
        <f t="shared" si="3"/>
        <v>0</v>
      </c>
    </row>
    <row r="113" spans="1:12" ht="30.75" thickBot="1">
      <c r="A113" s="8">
        <v>112</v>
      </c>
      <c r="B113" s="19" t="s">
        <v>2474</v>
      </c>
      <c r="C113" s="25" t="s">
        <v>2485</v>
      </c>
      <c r="E113" s="23" t="s">
        <v>2453</v>
      </c>
      <c r="H113" s="6">
        <v>1.03</v>
      </c>
      <c r="J113" s="15">
        <f t="shared" si="4"/>
        <v>0</v>
      </c>
      <c r="L113" s="17">
        <f t="shared" si="3"/>
        <v>0</v>
      </c>
    </row>
    <row r="114" spans="1:12" ht="30.75" thickBot="1">
      <c r="A114" s="8">
        <v>113</v>
      </c>
      <c r="B114" s="19" t="s">
        <v>2474</v>
      </c>
      <c r="C114" s="25" t="s">
        <v>2486</v>
      </c>
      <c r="E114" s="23" t="s">
        <v>2453</v>
      </c>
      <c r="H114" s="6">
        <v>1.03</v>
      </c>
      <c r="J114" s="15">
        <f t="shared" si="4"/>
        <v>0</v>
      </c>
      <c r="L114" s="17">
        <f t="shared" si="3"/>
        <v>0</v>
      </c>
    </row>
    <row r="115" spans="1:12" ht="30.75" thickBot="1">
      <c r="A115" s="8">
        <v>114</v>
      </c>
      <c r="B115" s="19" t="s">
        <v>2474</v>
      </c>
      <c r="C115" s="25" t="s">
        <v>2487</v>
      </c>
      <c r="E115" s="23" t="s">
        <v>2453</v>
      </c>
      <c r="H115" s="6">
        <v>1.03</v>
      </c>
      <c r="J115" s="15">
        <f t="shared" si="4"/>
        <v>0</v>
      </c>
      <c r="L115" s="17">
        <f t="shared" si="3"/>
        <v>0</v>
      </c>
    </row>
    <row r="116" spans="1:12" ht="30.75" thickBot="1">
      <c r="A116" s="8">
        <v>115</v>
      </c>
      <c r="B116" s="19" t="s">
        <v>2474</v>
      </c>
      <c r="C116" s="25" t="s">
        <v>2488</v>
      </c>
      <c r="E116" s="23" t="s">
        <v>2453</v>
      </c>
      <c r="H116" s="6">
        <v>1.03</v>
      </c>
      <c r="J116" s="15">
        <f t="shared" si="4"/>
        <v>0</v>
      </c>
      <c r="L116" s="17">
        <f t="shared" si="3"/>
        <v>0</v>
      </c>
    </row>
    <row r="117" spans="1:12" ht="30.75" thickBot="1">
      <c r="A117" s="8">
        <v>116</v>
      </c>
      <c r="B117" s="19" t="s">
        <v>2474</v>
      </c>
      <c r="C117" s="25" t="s">
        <v>2489</v>
      </c>
      <c r="E117" s="23" t="s">
        <v>2453</v>
      </c>
      <c r="H117" s="6">
        <v>1.03</v>
      </c>
      <c r="J117" s="15">
        <f t="shared" si="4"/>
        <v>0</v>
      </c>
      <c r="L117" s="17">
        <f t="shared" si="3"/>
        <v>0</v>
      </c>
    </row>
    <row r="118" spans="1:12" ht="30.75" thickBot="1">
      <c r="A118" s="8">
        <v>117</v>
      </c>
      <c r="B118" s="19" t="s">
        <v>2474</v>
      </c>
      <c r="C118" s="25" t="s">
        <v>2490</v>
      </c>
      <c r="E118" s="23" t="s">
        <v>2453</v>
      </c>
      <c r="H118" s="6">
        <v>1.03</v>
      </c>
      <c r="J118" s="15">
        <f t="shared" si="4"/>
        <v>0</v>
      </c>
      <c r="L118" s="17">
        <f t="shared" si="3"/>
        <v>0</v>
      </c>
    </row>
    <row r="119" spans="1:12" ht="30.75" thickBot="1">
      <c r="A119" s="8">
        <v>118</v>
      </c>
      <c r="B119" s="19" t="s">
        <v>2474</v>
      </c>
      <c r="C119" s="25" t="s">
        <v>2491</v>
      </c>
      <c r="E119" s="23" t="s">
        <v>2453</v>
      </c>
      <c r="H119" s="6">
        <v>1.03</v>
      </c>
      <c r="J119" s="15">
        <f t="shared" si="4"/>
        <v>0</v>
      </c>
      <c r="L119" s="17">
        <f t="shared" si="3"/>
        <v>0</v>
      </c>
    </row>
    <row r="120" spans="1:12" ht="30.75" thickBot="1">
      <c r="A120" s="8">
        <v>119</v>
      </c>
      <c r="B120" s="19" t="s">
        <v>2474</v>
      </c>
      <c r="C120" s="25" t="s">
        <v>2492</v>
      </c>
      <c r="E120" s="23" t="s">
        <v>2453</v>
      </c>
      <c r="H120" s="6">
        <v>1.03</v>
      </c>
      <c r="J120" s="15">
        <f t="shared" si="4"/>
        <v>0</v>
      </c>
      <c r="L120" s="17">
        <f t="shared" si="3"/>
        <v>0</v>
      </c>
    </row>
    <row r="121" spans="1:12" ht="30.75" thickBot="1">
      <c r="A121" s="9">
        <v>120</v>
      </c>
      <c r="B121" s="19" t="s">
        <v>2474</v>
      </c>
      <c r="C121" s="25" t="s">
        <v>2493</v>
      </c>
      <c r="E121" s="23" t="s">
        <v>2453</v>
      </c>
      <c r="H121" s="6">
        <v>1.03</v>
      </c>
      <c r="J121" s="15">
        <f t="shared" si="4"/>
        <v>0</v>
      </c>
      <c r="L121" s="17">
        <f t="shared" si="3"/>
        <v>0</v>
      </c>
    </row>
    <row r="122" spans="1:12" ht="30.75" thickBot="1">
      <c r="A122" s="11">
        <v>121</v>
      </c>
      <c r="B122" s="19" t="s">
        <v>2474</v>
      </c>
      <c r="C122" s="25" t="s">
        <v>2494</v>
      </c>
      <c r="E122" s="23" t="s">
        <v>2453</v>
      </c>
      <c r="H122" s="6">
        <v>1.03</v>
      </c>
      <c r="J122" s="15">
        <f t="shared" si="4"/>
        <v>0</v>
      </c>
      <c r="L122" s="17">
        <f t="shared" si="3"/>
        <v>0</v>
      </c>
    </row>
    <row r="123" spans="1:12" ht="30.75" thickBot="1">
      <c r="A123" s="8">
        <v>122</v>
      </c>
      <c r="B123" s="19" t="s">
        <v>2474</v>
      </c>
      <c r="C123" s="25" t="s">
        <v>2495</v>
      </c>
      <c r="E123" s="23" t="s">
        <v>2453</v>
      </c>
      <c r="H123" s="6">
        <v>1.03</v>
      </c>
      <c r="J123" s="15">
        <f t="shared" si="4"/>
        <v>0</v>
      </c>
      <c r="L123" s="17">
        <f t="shared" si="3"/>
        <v>0</v>
      </c>
    </row>
    <row r="124" spans="1:12" ht="30.75" thickBot="1">
      <c r="A124" s="8">
        <v>123</v>
      </c>
      <c r="B124" s="19" t="s">
        <v>2474</v>
      </c>
      <c r="C124" s="25" t="s">
        <v>2496</v>
      </c>
      <c r="E124" s="23" t="s">
        <v>2453</v>
      </c>
      <c r="H124" s="6">
        <v>1.03</v>
      </c>
      <c r="J124" s="15">
        <f t="shared" si="4"/>
        <v>0</v>
      </c>
      <c r="L124" s="17">
        <f t="shared" si="3"/>
        <v>0</v>
      </c>
    </row>
    <row r="125" spans="1:12" ht="30.75" thickBot="1">
      <c r="A125" s="8">
        <v>124</v>
      </c>
      <c r="B125" s="19" t="s">
        <v>2474</v>
      </c>
      <c r="C125" s="25" t="s">
        <v>2497</v>
      </c>
      <c r="E125" s="23" t="s">
        <v>2453</v>
      </c>
      <c r="H125" s="6">
        <v>1.03</v>
      </c>
      <c r="J125" s="15">
        <f t="shared" si="4"/>
        <v>0</v>
      </c>
      <c r="L125" s="17">
        <f t="shared" si="3"/>
        <v>0</v>
      </c>
    </row>
    <row r="126" spans="1:12" ht="30.75" thickBot="1">
      <c r="A126" s="8">
        <v>125</v>
      </c>
      <c r="B126" s="19" t="s">
        <v>2474</v>
      </c>
      <c r="C126" s="25" t="s">
        <v>2498</v>
      </c>
      <c r="E126" s="23" t="s">
        <v>2453</v>
      </c>
      <c r="H126" s="6">
        <v>1.03</v>
      </c>
      <c r="J126" s="15">
        <f t="shared" si="4"/>
        <v>0</v>
      </c>
      <c r="L126" s="17">
        <f t="shared" si="3"/>
        <v>0</v>
      </c>
    </row>
    <row r="127" spans="1:12" ht="30.75" thickBot="1">
      <c r="A127" s="8">
        <v>126</v>
      </c>
      <c r="B127" s="19" t="s">
        <v>2474</v>
      </c>
      <c r="C127" s="25" t="s">
        <v>2499</v>
      </c>
      <c r="E127" s="23" t="s">
        <v>2453</v>
      </c>
      <c r="H127" s="6">
        <v>1.03</v>
      </c>
      <c r="J127" s="15">
        <f t="shared" si="4"/>
        <v>0</v>
      </c>
      <c r="L127" s="17">
        <f t="shared" si="3"/>
        <v>0</v>
      </c>
    </row>
    <row r="128" spans="1:12" ht="30.75" thickBot="1">
      <c r="A128" s="8">
        <v>127</v>
      </c>
      <c r="B128" s="19" t="s">
        <v>2474</v>
      </c>
      <c r="C128" s="25" t="s">
        <v>2500</v>
      </c>
      <c r="E128" s="23" t="s">
        <v>2453</v>
      </c>
      <c r="H128" s="6">
        <v>1.03</v>
      </c>
      <c r="J128" s="15">
        <f t="shared" si="4"/>
        <v>0</v>
      </c>
      <c r="L128" s="17">
        <f t="shared" si="3"/>
        <v>0</v>
      </c>
    </row>
    <row r="129" spans="1:12" ht="30.75" thickBot="1">
      <c r="A129" s="8">
        <v>128</v>
      </c>
      <c r="B129" s="19" t="s">
        <v>2474</v>
      </c>
      <c r="C129" s="25" t="s">
        <v>2501</v>
      </c>
      <c r="E129" s="23" t="s">
        <v>2453</v>
      </c>
      <c r="H129" s="6">
        <v>1.03</v>
      </c>
      <c r="J129" s="15">
        <f t="shared" si="4"/>
        <v>0</v>
      </c>
      <c r="L129" s="17">
        <f t="shared" si="3"/>
        <v>0</v>
      </c>
    </row>
    <row r="130" spans="1:12" ht="30.75" thickBot="1">
      <c r="A130" s="8">
        <v>129</v>
      </c>
      <c r="B130" s="19" t="s">
        <v>2474</v>
      </c>
      <c r="C130" s="25" t="s">
        <v>2502</v>
      </c>
      <c r="E130" s="23" t="s">
        <v>2453</v>
      </c>
      <c r="H130" s="6">
        <v>1.03</v>
      </c>
      <c r="J130" s="15">
        <f t="shared" si="4"/>
        <v>0</v>
      </c>
      <c r="L130" s="17">
        <f t="shared" si="3"/>
        <v>0</v>
      </c>
    </row>
    <row r="131" spans="1:12" ht="30.75" thickBot="1">
      <c r="A131" s="8">
        <v>130</v>
      </c>
      <c r="B131" s="19" t="s">
        <v>2474</v>
      </c>
      <c r="C131" s="25" t="s">
        <v>2503</v>
      </c>
      <c r="E131" s="23" t="s">
        <v>2453</v>
      </c>
      <c r="H131" s="6">
        <v>1.03</v>
      </c>
      <c r="J131" s="15">
        <f t="shared" si="4"/>
        <v>0</v>
      </c>
      <c r="L131" s="17">
        <f t="shared" ref="L131:L194" si="5" xml:space="preserve"> J131 * K131</f>
        <v>0</v>
      </c>
    </row>
    <row r="132" spans="1:12" ht="30.75" thickBot="1">
      <c r="A132" s="8">
        <v>131</v>
      </c>
      <c r="B132" s="19" t="s">
        <v>2474</v>
      </c>
      <c r="C132" s="25" t="s">
        <v>1681</v>
      </c>
      <c r="E132" s="23" t="s">
        <v>2453</v>
      </c>
      <c r="H132" s="6">
        <v>1.03</v>
      </c>
      <c r="J132" s="15">
        <f t="shared" si="4"/>
        <v>0</v>
      </c>
      <c r="L132" s="17">
        <f t="shared" si="5"/>
        <v>0</v>
      </c>
    </row>
    <row r="133" spans="1:12" ht="30.75" thickBot="1">
      <c r="A133" s="8">
        <v>132</v>
      </c>
      <c r="B133" s="19" t="s">
        <v>2474</v>
      </c>
      <c r="C133" s="25" t="s">
        <v>1682</v>
      </c>
      <c r="E133" s="23" t="s">
        <v>2453</v>
      </c>
      <c r="H133" s="6">
        <v>1.03</v>
      </c>
      <c r="J133" s="15">
        <f t="shared" si="4"/>
        <v>0</v>
      </c>
      <c r="L133" s="17">
        <f t="shared" si="5"/>
        <v>0</v>
      </c>
    </row>
    <row r="134" spans="1:12" ht="30.75" thickBot="1">
      <c r="A134" s="8">
        <v>133</v>
      </c>
      <c r="B134" s="19" t="s">
        <v>2474</v>
      </c>
      <c r="C134" s="25" t="s">
        <v>1683</v>
      </c>
      <c r="E134" s="23" t="s">
        <v>2453</v>
      </c>
      <c r="H134" s="6">
        <v>1.03</v>
      </c>
      <c r="J134" s="15">
        <f t="shared" si="4"/>
        <v>0</v>
      </c>
      <c r="L134" s="17">
        <f t="shared" si="5"/>
        <v>0</v>
      </c>
    </row>
    <row r="135" spans="1:12" ht="30.75" thickBot="1">
      <c r="A135" s="8">
        <v>134</v>
      </c>
      <c r="B135" s="19" t="s">
        <v>2474</v>
      </c>
      <c r="C135" s="25" t="s">
        <v>1684</v>
      </c>
      <c r="E135" s="23" t="s">
        <v>2453</v>
      </c>
      <c r="H135" s="6">
        <v>1.03</v>
      </c>
      <c r="J135" s="15">
        <f t="shared" si="4"/>
        <v>0</v>
      </c>
      <c r="L135" s="17">
        <f t="shared" si="5"/>
        <v>0</v>
      </c>
    </row>
    <row r="136" spans="1:12" ht="30.75" thickBot="1">
      <c r="A136" s="8">
        <v>135</v>
      </c>
      <c r="B136" s="19" t="s">
        <v>2474</v>
      </c>
      <c r="C136" s="25" t="s">
        <v>1685</v>
      </c>
      <c r="E136" s="23" t="s">
        <v>2453</v>
      </c>
      <c r="H136" s="6">
        <v>1.03</v>
      </c>
      <c r="J136" s="15">
        <f t="shared" si="4"/>
        <v>0</v>
      </c>
      <c r="L136" s="17">
        <f t="shared" si="5"/>
        <v>0</v>
      </c>
    </row>
    <row r="137" spans="1:12" ht="30.75" thickBot="1">
      <c r="A137" s="8">
        <v>136</v>
      </c>
      <c r="B137" s="19" t="s">
        <v>2474</v>
      </c>
      <c r="C137" s="25" t="s">
        <v>1686</v>
      </c>
      <c r="E137" s="23" t="s">
        <v>2453</v>
      </c>
      <c r="H137" s="6">
        <v>1.03</v>
      </c>
      <c r="J137" s="15">
        <f t="shared" si="4"/>
        <v>0</v>
      </c>
      <c r="L137" s="17">
        <f t="shared" si="5"/>
        <v>0</v>
      </c>
    </row>
    <row r="138" spans="1:12" ht="30.75" thickBot="1">
      <c r="A138" s="8">
        <v>137</v>
      </c>
      <c r="B138" s="19" t="s">
        <v>2474</v>
      </c>
      <c r="C138" s="25" t="s">
        <v>1687</v>
      </c>
      <c r="E138" s="23" t="s">
        <v>2453</v>
      </c>
      <c r="H138" s="6">
        <v>1.03</v>
      </c>
      <c r="J138" s="15">
        <f t="shared" si="4"/>
        <v>0</v>
      </c>
      <c r="L138" s="17">
        <f t="shared" si="5"/>
        <v>0</v>
      </c>
    </row>
    <row r="139" spans="1:12" ht="30.75" thickBot="1">
      <c r="A139" s="8">
        <v>138</v>
      </c>
      <c r="B139" s="19" t="s">
        <v>2474</v>
      </c>
      <c r="C139" s="25" t="s">
        <v>1688</v>
      </c>
      <c r="E139" s="23" t="s">
        <v>2453</v>
      </c>
      <c r="H139" s="6">
        <v>1.03</v>
      </c>
      <c r="J139" s="15">
        <f t="shared" si="4"/>
        <v>0</v>
      </c>
      <c r="L139" s="17">
        <f t="shared" si="5"/>
        <v>0</v>
      </c>
    </row>
    <row r="140" spans="1:12" ht="30.75" thickBot="1">
      <c r="A140" s="8">
        <v>139</v>
      </c>
      <c r="B140" s="19" t="s">
        <v>2474</v>
      </c>
      <c r="C140" s="25" t="s">
        <v>1689</v>
      </c>
      <c r="E140" s="23" t="s">
        <v>2453</v>
      </c>
      <c r="H140" s="6">
        <v>1.03</v>
      </c>
      <c r="J140" s="15">
        <f t="shared" si="4"/>
        <v>0</v>
      </c>
      <c r="L140" s="17">
        <f t="shared" si="5"/>
        <v>0</v>
      </c>
    </row>
    <row r="141" spans="1:12" ht="30.75" thickBot="1">
      <c r="A141" s="8">
        <v>140</v>
      </c>
      <c r="B141" s="19" t="s">
        <v>2474</v>
      </c>
      <c r="C141" s="25" t="s">
        <v>1690</v>
      </c>
      <c r="E141" s="23" t="s">
        <v>2453</v>
      </c>
      <c r="H141" s="6">
        <v>1.03</v>
      </c>
      <c r="J141" s="15">
        <f t="shared" si="4"/>
        <v>0</v>
      </c>
      <c r="L141" s="17">
        <f t="shared" si="5"/>
        <v>0</v>
      </c>
    </row>
    <row r="142" spans="1:12" ht="30.75" thickBot="1">
      <c r="A142" s="8">
        <v>141</v>
      </c>
      <c r="B142" s="19" t="s">
        <v>2474</v>
      </c>
      <c r="C142" s="25" t="s">
        <v>1691</v>
      </c>
      <c r="E142" s="23" t="s">
        <v>2453</v>
      </c>
      <c r="H142" s="6">
        <v>1.03</v>
      </c>
      <c r="J142" s="15">
        <f t="shared" si="4"/>
        <v>0</v>
      </c>
      <c r="L142" s="17">
        <f t="shared" si="5"/>
        <v>0</v>
      </c>
    </row>
    <row r="143" spans="1:12" ht="30.75" thickBot="1">
      <c r="A143" s="8">
        <v>142</v>
      </c>
      <c r="B143" s="19" t="s">
        <v>2474</v>
      </c>
      <c r="C143" s="25" t="s">
        <v>1692</v>
      </c>
      <c r="E143" s="23" t="s">
        <v>2453</v>
      </c>
      <c r="H143" s="6">
        <v>1.03</v>
      </c>
      <c r="J143" s="15">
        <f t="shared" si="4"/>
        <v>0</v>
      </c>
      <c r="L143" s="17">
        <f t="shared" si="5"/>
        <v>0</v>
      </c>
    </row>
    <row r="144" spans="1:12" ht="30.75" thickBot="1">
      <c r="A144" s="8">
        <v>143</v>
      </c>
      <c r="B144" s="19" t="s">
        <v>2474</v>
      </c>
      <c r="C144" s="25" t="s">
        <v>1693</v>
      </c>
      <c r="E144" s="23" t="s">
        <v>2453</v>
      </c>
      <c r="H144" s="6">
        <v>1.03</v>
      </c>
      <c r="J144" s="15">
        <f t="shared" si="4"/>
        <v>0</v>
      </c>
      <c r="L144" s="17">
        <f t="shared" si="5"/>
        <v>0</v>
      </c>
    </row>
    <row r="145" spans="1:12" ht="30.75" thickBot="1">
      <c r="A145" s="8">
        <v>144</v>
      </c>
      <c r="B145" s="19" t="s">
        <v>2474</v>
      </c>
      <c r="C145" s="25" t="s">
        <v>1694</v>
      </c>
      <c r="E145" s="23" t="s">
        <v>2453</v>
      </c>
      <c r="H145" s="6">
        <v>1.03</v>
      </c>
      <c r="J145" s="15">
        <f t="shared" si="4"/>
        <v>0</v>
      </c>
      <c r="L145" s="17">
        <f t="shared" si="5"/>
        <v>0</v>
      </c>
    </row>
    <row r="146" spans="1:12" ht="30.75" thickBot="1">
      <c r="A146" s="8">
        <v>145</v>
      </c>
      <c r="B146" s="19" t="s">
        <v>2474</v>
      </c>
      <c r="C146" s="25" t="s">
        <v>1695</v>
      </c>
      <c r="E146" s="23" t="s">
        <v>2453</v>
      </c>
      <c r="H146" s="6">
        <v>1.03</v>
      </c>
      <c r="J146" s="15">
        <f t="shared" si="4"/>
        <v>0</v>
      </c>
      <c r="L146" s="17">
        <f t="shared" si="5"/>
        <v>0</v>
      </c>
    </row>
    <row r="147" spans="1:12" ht="30.75" thickBot="1">
      <c r="A147" s="8">
        <v>146</v>
      </c>
      <c r="B147" s="19" t="s">
        <v>2474</v>
      </c>
      <c r="C147" s="25" t="s">
        <v>1696</v>
      </c>
      <c r="E147" s="23" t="s">
        <v>2453</v>
      </c>
      <c r="H147" s="6">
        <v>1.03</v>
      </c>
      <c r="J147" s="15">
        <f t="shared" si="4"/>
        <v>0</v>
      </c>
      <c r="L147" s="17">
        <f t="shared" si="5"/>
        <v>0</v>
      </c>
    </row>
    <row r="148" spans="1:12" ht="30.75" thickBot="1">
      <c r="A148" s="8">
        <v>147</v>
      </c>
      <c r="B148" s="19" t="s">
        <v>1697</v>
      </c>
      <c r="C148" s="25" t="s">
        <v>1698</v>
      </c>
      <c r="E148" s="23" t="s">
        <v>2636</v>
      </c>
      <c r="H148" s="6">
        <v>1.03</v>
      </c>
      <c r="J148" s="15">
        <f t="shared" si="4"/>
        <v>0</v>
      </c>
      <c r="L148" s="17">
        <f t="shared" si="5"/>
        <v>0</v>
      </c>
    </row>
    <row r="149" spans="1:12" ht="30.75" thickBot="1">
      <c r="A149" s="8">
        <v>148</v>
      </c>
      <c r="B149" s="19" t="s">
        <v>1697</v>
      </c>
      <c r="C149" s="25" t="s">
        <v>1699</v>
      </c>
      <c r="E149" s="23" t="s">
        <v>2636</v>
      </c>
      <c r="H149" s="6">
        <v>1.03</v>
      </c>
      <c r="J149" s="15">
        <f t="shared" si="4"/>
        <v>0</v>
      </c>
      <c r="L149" s="17">
        <f t="shared" si="5"/>
        <v>0</v>
      </c>
    </row>
    <row r="150" spans="1:12" ht="30.75" thickBot="1">
      <c r="A150" s="8">
        <v>149</v>
      </c>
      <c r="B150" s="19" t="s">
        <v>1697</v>
      </c>
      <c r="C150" s="25" t="s">
        <v>1700</v>
      </c>
      <c r="E150" s="23" t="s">
        <v>2636</v>
      </c>
      <c r="H150" s="6">
        <v>1.03</v>
      </c>
      <c r="J150" s="15">
        <f t="shared" si="4"/>
        <v>0</v>
      </c>
      <c r="L150" s="17">
        <f t="shared" si="5"/>
        <v>0</v>
      </c>
    </row>
    <row r="151" spans="1:12" ht="30.75" thickBot="1">
      <c r="A151" s="9">
        <v>150</v>
      </c>
      <c r="B151" s="19" t="s">
        <v>1697</v>
      </c>
      <c r="C151" s="25" t="s">
        <v>1701</v>
      </c>
      <c r="E151" s="23" t="s">
        <v>2636</v>
      </c>
      <c r="H151" s="6">
        <v>1.03</v>
      </c>
      <c r="J151" s="15">
        <f t="shared" si="4"/>
        <v>0</v>
      </c>
      <c r="L151" s="17">
        <f t="shared" si="5"/>
        <v>0</v>
      </c>
    </row>
    <row r="152" spans="1:12" ht="30.75" thickBot="1">
      <c r="A152" s="11">
        <v>151</v>
      </c>
      <c r="B152" s="19" t="s">
        <v>1697</v>
      </c>
      <c r="C152" s="25" t="s">
        <v>1702</v>
      </c>
      <c r="E152" s="23" t="s">
        <v>2636</v>
      </c>
      <c r="H152" s="6">
        <v>1.03</v>
      </c>
      <c r="J152" s="15">
        <f t="shared" si="4"/>
        <v>0</v>
      </c>
      <c r="L152" s="17">
        <f t="shared" si="5"/>
        <v>0</v>
      </c>
    </row>
    <row r="153" spans="1:12" ht="30.75" thickBot="1">
      <c r="A153" s="8">
        <v>152</v>
      </c>
      <c r="B153" s="19" t="s">
        <v>1697</v>
      </c>
      <c r="C153" s="25" t="s">
        <v>1703</v>
      </c>
      <c r="E153" s="23" t="s">
        <v>2636</v>
      </c>
      <c r="H153" s="6">
        <v>1.03</v>
      </c>
      <c r="J153" s="15">
        <f t="shared" si="4"/>
        <v>0</v>
      </c>
      <c r="L153" s="17">
        <f t="shared" si="5"/>
        <v>0</v>
      </c>
    </row>
    <row r="154" spans="1:12" ht="30.75" thickBot="1">
      <c r="A154" s="8">
        <v>153</v>
      </c>
      <c r="B154" s="19" t="s">
        <v>1697</v>
      </c>
      <c r="C154" s="25" t="s">
        <v>1704</v>
      </c>
      <c r="E154" s="23" t="s">
        <v>2636</v>
      </c>
      <c r="H154" s="6">
        <v>1.03</v>
      </c>
      <c r="J154" s="15">
        <f t="shared" si="4"/>
        <v>0</v>
      </c>
      <c r="L154" s="17">
        <f t="shared" si="5"/>
        <v>0</v>
      </c>
    </row>
    <row r="155" spans="1:12" ht="30.75" thickBot="1">
      <c r="A155" s="8">
        <v>154</v>
      </c>
      <c r="B155" s="19" t="s">
        <v>1697</v>
      </c>
      <c r="C155" s="25" t="s">
        <v>1705</v>
      </c>
      <c r="E155" s="23" t="s">
        <v>2636</v>
      </c>
      <c r="H155" s="6">
        <v>1.03</v>
      </c>
      <c r="J155" s="15">
        <f t="shared" si="4"/>
        <v>0</v>
      </c>
      <c r="L155" s="17">
        <f t="shared" si="5"/>
        <v>0</v>
      </c>
    </row>
    <row r="156" spans="1:12" ht="30.75" thickBot="1">
      <c r="A156" s="8">
        <v>155</v>
      </c>
      <c r="B156" s="19" t="s">
        <v>1697</v>
      </c>
      <c r="C156" s="25" t="s">
        <v>1706</v>
      </c>
      <c r="E156" s="23" t="s">
        <v>2636</v>
      </c>
      <c r="H156" s="6">
        <v>1.03</v>
      </c>
      <c r="J156" s="15">
        <f t="shared" si="4"/>
        <v>0</v>
      </c>
      <c r="L156" s="17">
        <f t="shared" si="5"/>
        <v>0</v>
      </c>
    </row>
    <row r="157" spans="1:12" ht="30.75" thickBot="1">
      <c r="A157" s="8">
        <v>156</v>
      </c>
      <c r="B157" s="19" t="s">
        <v>1697</v>
      </c>
      <c r="C157" s="25" t="s">
        <v>1707</v>
      </c>
      <c r="E157" s="23" t="s">
        <v>2636</v>
      </c>
      <c r="H157" s="6">
        <v>1.03</v>
      </c>
      <c r="J157" s="15">
        <f t="shared" si="4"/>
        <v>0</v>
      </c>
      <c r="L157" s="17">
        <f t="shared" si="5"/>
        <v>0</v>
      </c>
    </row>
    <row r="158" spans="1:12" ht="30.75" thickBot="1">
      <c r="A158" s="8">
        <v>157</v>
      </c>
      <c r="B158" s="19" t="s">
        <v>1697</v>
      </c>
      <c r="C158" s="25" t="s">
        <v>1708</v>
      </c>
      <c r="E158" s="23" t="s">
        <v>2636</v>
      </c>
      <c r="H158" s="6">
        <v>1.03</v>
      </c>
      <c r="J158" s="15">
        <f t="shared" si="4"/>
        <v>0</v>
      </c>
      <c r="L158" s="17">
        <f t="shared" si="5"/>
        <v>0</v>
      </c>
    </row>
    <row r="159" spans="1:12" ht="30.75" thickBot="1">
      <c r="A159" s="8">
        <v>158</v>
      </c>
      <c r="B159" s="19" t="s">
        <v>1697</v>
      </c>
      <c r="C159" s="25" t="s">
        <v>1709</v>
      </c>
      <c r="E159" s="23" t="s">
        <v>2636</v>
      </c>
      <c r="H159" s="6">
        <v>1.03</v>
      </c>
      <c r="J159" s="15">
        <f t="shared" si="4"/>
        <v>0</v>
      </c>
      <c r="L159" s="17">
        <f t="shared" si="5"/>
        <v>0</v>
      </c>
    </row>
    <row r="160" spans="1:12" ht="30.75" thickBot="1">
      <c r="A160" s="8">
        <v>159</v>
      </c>
      <c r="B160" s="19" t="s">
        <v>1697</v>
      </c>
      <c r="C160" s="25" t="s">
        <v>1710</v>
      </c>
      <c r="E160" s="23" t="s">
        <v>2636</v>
      </c>
      <c r="H160" s="6">
        <v>1.03</v>
      </c>
      <c r="J160" s="15">
        <f t="shared" si="4"/>
        <v>0</v>
      </c>
      <c r="L160" s="17">
        <f t="shared" si="5"/>
        <v>0</v>
      </c>
    </row>
    <row r="161" spans="1:12" ht="30.75" thickBot="1">
      <c r="A161" s="8">
        <v>160</v>
      </c>
      <c r="B161" s="19" t="s">
        <v>1697</v>
      </c>
      <c r="C161" s="25" t="s">
        <v>1711</v>
      </c>
      <c r="E161" s="23" t="s">
        <v>2636</v>
      </c>
      <c r="H161" s="6">
        <v>1.03</v>
      </c>
      <c r="J161" s="15">
        <f t="shared" ref="J161:J224" si="6" xml:space="preserve"> F161*G161*H161-I161</f>
        <v>0</v>
      </c>
      <c r="L161" s="17">
        <f t="shared" si="5"/>
        <v>0</v>
      </c>
    </row>
    <row r="162" spans="1:12" ht="30.75" thickBot="1">
      <c r="A162" s="8">
        <v>161</v>
      </c>
      <c r="B162" s="19" t="s">
        <v>1697</v>
      </c>
      <c r="C162" s="25" t="s">
        <v>1712</v>
      </c>
      <c r="E162" s="23" t="s">
        <v>2636</v>
      </c>
      <c r="H162" s="6">
        <v>1.03</v>
      </c>
      <c r="J162" s="15">
        <f t="shared" si="6"/>
        <v>0</v>
      </c>
      <c r="L162" s="17">
        <f t="shared" si="5"/>
        <v>0</v>
      </c>
    </row>
    <row r="163" spans="1:12" ht="30.75" thickBot="1">
      <c r="A163" s="8">
        <v>162</v>
      </c>
      <c r="B163" s="19" t="s">
        <v>1697</v>
      </c>
      <c r="C163" s="25" t="s">
        <v>1713</v>
      </c>
      <c r="E163" s="23" t="s">
        <v>2636</v>
      </c>
      <c r="H163" s="6">
        <v>1.03</v>
      </c>
      <c r="J163" s="15">
        <f t="shared" si="6"/>
        <v>0</v>
      </c>
      <c r="L163" s="17">
        <f t="shared" si="5"/>
        <v>0</v>
      </c>
    </row>
    <row r="164" spans="1:12" ht="30.75" thickBot="1">
      <c r="A164" s="8">
        <v>163</v>
      </c>
      <c r="B164" s="19" t="s">
        <v>1697</v>
      </c>
      <c r="C164" s="25" t="s">
        <v>1714</v>
      </c>
      <c r="E164" s="23" t="s">
        <v>2636</v>
      </c>
      <c r="H164" s="6">
        <v>1.03</v>
      </c>
      <c r="J164" s="15">
        <f t="shared" si="6"/>
        <v>0</v>
      </c>
      <c r="L164" s="17">
        <f t="shared" si="5"/>
        <v>0</v>
      </c>
    </row>
    <row r="165" spans="1:12" ht="30.75" thickBot="1">
      <c r="A165" s="8">
        <v>164</v>
      </c>
      <c r="B165" s="19" t="s">
        <v>1697</v>
      </c>
      <c r="C165" s="25" t="s">
        <v>1715</v>
      </c>
      <c r="E165" s="23" t="s">
        <v>2636</v>
      </c>
      <c r="H165" s="6">
        <v>1.03</v>
      </c>
      <c r="J165" s="15">
        <f t="shared" si="6"/>
        <v>0</v>
      </c>
      <c r="L165" s="17">
        <f t="shared" si="5"/>
        <v>0</v>
      </c>
    </row>
    <row r="166" spans="1:12" ht="30.75" thickBot="1">
      <c r="A166" s="8">
        <v>165</v>
      </c>
      <c r="B166" s="19" t="s">
        <v>1697</v>
      </c>
      <c r="C166" s="25" t="s">
        <v>1716</v>
      </c>
      <c r="E166" s="23" t="s">
        <v>2636</v>
      </c>
      <c r="H166" s="6">
        <v>1.03</v>
      </c>
      <c r="J166" s="15">
        <f t="shared" si="6"/>
        <v>0</v>
      </c>
      <c r="L166" s="17">
        <f t="shared" si="5"/>
        <v>0</v>
      </c>
    </row>
    <row r="167" spans="1:12" ht="30.75" thickBot="1">
      <c r="A167" s="8">
        <v>166</v>
      </c>
      <c r="B167" s="19" t="s">
        <v>1717</v>
      </c>
      <c r="C167" s="25" t="s">
        <v>1718</v>
      </c>
      <c r="E167" s="23" t="s">
        <v>2636</v>
      </c>
      <c r="H167" s="6">
        <v>1.03</v>
      </c>
      <c r="J167" s="15">
        <f t="shared" si="6"/>
        <v>0</v>
      </c>
      <c r="L167" s="17">
        <f t="shared" si="5"/>
        <v>0</v>
      </c>
    </row>
    <row r="168" spans="1:12" ht="30.75" thickBot="1">
      <c r="A168" s="8">
        <v>167</v>
      </c>
      <c r="B168" s="19" t="s">
        <v>1717</v>
      </c>
      <c r="C168" s="25" t="s">
        <v>1719</v>
      </c>
      <c r="E168" s="23" t="s">
        <v>2636</v>
      </c>
      <c r="H168" s="6">
        <v>1.03</v>
      </c>
      <c r="J168" s="15">
        <f t="shared" si="6"/>
        <v>0</v>
      </c>
      <c r="L168" s="17">
        <f t="shared" si="5"/>
        <v>0</v>
      </c>
    </row>
    <row r="169" spans="1:12" ht="30.75" thickBot="1">
      <c r="A169" s="8">
        <v>168</v>
      </c>
      <c r="B169" s="19" t="s">
        <v>1717</v>
      </c>
      <c r="C169" s="25" t="s">
        <v>1720</v>
      </c>
      <c r="E169" s="23" t="s">
        <v>2636</v>
      </c>
      <c r="H169" s="6">
        <v>1.03</v>
      </c>
      <c r="J169" s="15">
        <f t="shared" si="6"/>
        <v>0</v>
      </c>
      <c r="L169" s="17">
        <f t="shared" si="5"/>
        <v>0</v>
      </c>
    </row>
    <row r="170" spans="1:12" ht="30.75" thickBot="1">
      <c r="A170" s="8">
        <v>169</v>
      </c>
      <c r="B170" s="19" t="s">
        <v>1717</v>
      </c>
      <c r="C170" s="25" t="s">
        <v>1721</v>
      </c>
      <c r="E170" s="23" t="s">
        <v>2636</v>
      </c>
      <c r="H170" s="6">
        <v>1.03</v>
      </c>
      <c r="J170" s="15">
        <f t="shared" si="6"/>
        <v>0</v>
      </c>
      <c r="L170" s="17">
        <f t="shared" si="5"/>
        <v>0</v>
      </c>
    </row>
    <row r="171" spans="1:12" ht="30.75" thickBot="1">
      <c r="A171" s="8">
        <v>170</v>
      </c>
      <c r="B171" s="19" t="s">
        <v>1717</v>
      </c>
      <c r="C171" s="25" t="s">
        <v>1722</v>
      </c>
      <c r="E171" s="23" t="s">
        <v>2636</v>
      </c>
      <c r="H171" s="6">
        <v>1.03</v>
      </c>
      <c r="J171" s="15">
        <f t="shared" si="6"/>
        <v>0</v>
      </c>
      <c r="L171" s="17">
        <f t="shared" si="5"/>
        <v>0</v>
      </c>
    </row>
    <row r="172" spans="1:12" ht="30.75" thickBot="1">
      <c r="A172" s="8">
        <v>171</v>
      </c>
      <c r="B172" s="19" t="s">
        <v>1717</v>
      </c>
      <c r="C172" s="25" t="s">
        <v>1723</v>
      </c>
      <c r="E172" s="23" t="s">
        <v>2636</v>
      </c>
      <c r="H172" s="6">
        <v>1.03</v>
      </c>
      <c r="J172" s="15">
        <f t="shared" si="6"/>
        <v>0</v>
      </c>
      <c r="L172" s="17">
        <f t="shared" si="5"/>
        <v>0</v>
      </c>
    </row>
    <row r="173" spans="1:12" ht="30.75" thickBot="1">
      <c r="A173" s="8">
        <v>172</v>
      </c>
      <c r="B173" s="19" t="s">
        <v>1717</v>
      </c>
      <c r="C173" s="25" t="s">
        <v>1724</v>
      </c>
      <c r="E173" s="23" t="s">
        <v>2636</v>
      </c>
      <c r="H173" s="6">
        <v>1.03</v>
      </c>
      <c r="J173" s="15">
        <f t="shared" si="6"/>
        <v>0</v>
      </c>
      <c r="L173" s="17">
        <f t="shared" si="5"/>
        <v>0</v>
      </c>
    </row>
    <row r="174" spans="1:12" ht="30.75" thickBot="1">
      <c r="A174" s="8">
        <v>173</v>
      </c>
      <c r="B174" s="19" t="s">
        <v>1717</v>
      </c>
      <c r="C174" s="25" t="s">
        <v>1725</v>
      </c>
      <c r="E174" s="23" t="s">
        <v>2636</v>
      </c>
      <c r="H174" s="6">
        <v>1.03</v>
      </c>
      <c r="J174" s="15">
        <f t="shared" si="6"/>
        <v>0</v>
      </c>
      <c r="L174" s="17">
        <f t="shared" si="5"/>
        <v>0</v>
      </c>
    </row>
    <row r="175" spans="1:12" ht="30.75" thickBot="1">
      <c r="A175" s="8">
        <v>174</v>
      </c>
      <c r="B175" s="19" t="s">
        <v>1717</v>
      </c>
      <c r="C175" s="25" t="s">
        <v>1726</v>
      </c>
      <c r="E175" s="23" t="s">
        <v>2636</v>
      </c>
      <c r="H175" s="6">
        <v>1.03</v>
      </c>
      <c r="J175" s="15">
        <f t="shared" si="6"/>
        <v>0</v>
      </c>
      <c r="L175" s="17">
        <f t="shared" si="5"/>
        <v>0</v>
      </c>
    </row>
    <row r="176" spans="1:12" ht="30.75" thickBot="1">
      <c r="A176" s="8">
        <v>175</v>
      </c>
      <c r="B176" s="19" t="s">
        <v>1717</v>
      </c>
      <c r="C176" s="25" t="s">
        <v>1727</v>
      </c>
      <c r="E176" s="23" t="s">
        <v>2636</v>
      </c>
      <c r="H176" s="6">
        <v>1.03</v>
      </c>
      <c r="J176" s="15">
        <f t="shared" si="6"/>
        <v>0</v>
      </c>
      <c r="L176" s="17">
        <f t="shared" si="5"/>
        <v>0</v>
      </c>
    </row>
    <row r="177" spans="1:12" ht="30.75" thickBot="1">
      <c r="A177" s="8">
        <v>176</v>
      </c>
      <c r="B177" s="19" t="s">
        <v>1717</v>
      </c>
      <c r="C177" s="25" t="s">
        <v>1728</v>
      </c>
      <c r="E177" s="23" t="s">
        <v>2636</v>
      </c>
      <c r="H177" s="6">
        <v>1.03</v>
      </c>
      <c r="J177" s="15">
        <f t="shared" si="6"/>
        <v>0</v>
      </c>
      <c r="L177" s="17">
        <f t="shared" si="5"/>
        <v>0</v>
      </c>
    </row>
    <row r="178" spans="1:12" ht="30.75" thickBot="1">
      <c r="A178" s="8">
        <v>177</v>
      </c>
      <c r="B178" s="19" t="s">
        <v>1717</v>
      </c>
      <c r="C178" s="25" t="s">
        <v>1729</v>
      </c>
      <c r="E178" s="23" t="s">
        <v>2636</v>
      </c>
      <c r="H178" s="6">
        <v>1.03</v>
      </c>
      <c r="J178" s="15">
        <f t="shared" si="6"/>
        <v>0</v>
      </c>
      <c r="L178" s="17">
        <f t="shared" si="5"/>
        <v>0</v>
      </c>
    </row>
    <row r="179" spans="1:12" ht="30.75" thickBot="1">
      <c r="A179" s="8">
        <v>178</v>
      </c>
      <c r="B179" s="19" t="s">
        <v>1730</v>
      </c>
      <c r="C179" s="25" t="s">
        <v>1731</v>
      </c>
      <c r="E179" s="23" t="s">
        <v>2636</v>
      </c>
      <c r="H179" s="6">
        <v>1.03</v>
      </c>
      <c r="J179" s="15">
        <f t="shared" si="6"/>
        <v>0</v>
      </c>
      <c r="L179" s="17">
        <f t="shared" si="5"/>
        <v>0</v>
      </c>
    </row>
    <row r="180" spans="1:12" ht="30.75" thickBot="1">
      <c r="A180" s="8">
        <v>179</v>
      </c>
      <c r="B180" s="19" t="s">
        <v>1730</v>
      </c>
      <c r="C180" s="25" t="s">
        <v>1732</v>
      </c>
      <c r="E180" s="23" t="s">
        <v>2636</v>
      </c>
      <c r="H180" s="6">
        <v>1.03</v>
      </c>
      <c r="J180" s="15">
        <f t="shared" si="6"/>
        <v>0</v>
      </c>
      <c r="L180" s="17">
        <f t="shared" si="5"/>
        <v>0</v>
      </c>
    </row>
    <row r="181" spans="1:12" ht="30.75" thickBot="1">
      <c r="A181" s="9">
        <v>180</v>
      </c>
      <c r="B181" s="19" t="s">
        <v>1730</v>
      </c>
      <c r="C181" s="25" t="s">
        <v>1733</v>
      </c>
      <c r="E181" s="23" t="s">
        <v>2636</v>
      </c>
      <c r="H181" s="6">
        <v>1.03</v>
      </c>
      <c r="J181" s="15">
        <f t="shared" si="6"/>
        <v>0</v>
      </c>
      <c r="L181" s="17">
        <f t="shared" si="5"/>
        <v>0</v>
      </c>
    </row>
    <row r="182" spans="1:12" ht="30.75" thickBot="1">
      <c r="A182" s="11">
        <v>181</v>
      </c>
      <c r="B182" s="19" t="s">
        <v>1734</v>
      </c>
      <c r="C182" s="25" t="s">
        <v>1735</v>
      </c>
      <c r="E182" s="23" t="s">
        <v>2636</v>
      </c>
      <c r="H182" s="6">
        <v>1.03</v>
      </c>
      <c r="J182" s="15">
        <f t="shared" si="6"/>
        <v>0</v>
      </c>
      <c r="L182" s="17">
        <f t="shared" si="5"/>
        <v>0</v>
      </c>
    </row>
    <row r="183" spans="1:12" ht="30.75" thickBot="1">
      <c r="A183" s="8">
        <v>182</v>
      </c>
      <c r="B183" s="19" t="s">
        <v>1736</v>
      </c>
      <c r="C183" s="25" t="s">
        <v>1737</v>
      </c>
      <c r="E183" s="23" t="s">
        <v>2642</v>
      </c>
      <c r="H183" s="6">
        <v>1.03</v>
      </c>
      <c r="J183" s="15">
        <f t="shared" si="6"/>
        <v>0</v>
      </c>
      <c r="L183" s="17">
        <f t="shared" si="5"/>
        <v>0</v>
      </c>
    </row>
    <row r="184" spans="1:12" ht="30.75" thickBot="1">
      <c r="A184" s="8">
        <v>183</v>
      </c>
      <c r="B184" s="19" t="s">
        <v>1736</v>
      </c>
      <c r="C184" s="25" t="s">
        <v>1738</v>
      </c>
      <c r="E184" s="23" t="s">
        <v>2642</v>
      </c>
      <c r="H184" s="6">
        <v>1.03</v>
      </c>
      <c r="J184" s="15">
        <f t="shared" si="6"/>
        <v>0</v>
      </c>
      <c r="L184" s="17">
        <f t="shared" si="5"/>
        <v>0</v>
      </c>
    </row>
    <row r="185" spans="1:12" ht="30.75" thickBot="1">
      <c r="A185" s="8">
        <v>184</v>
      </c>
      <c r="B185" s="19" t="s">
        <v>1736</v>
      </c>
      <c r="C185" s="25" t="s">
        <v>2827</v>
      </c>
      <c r="E185" s="23" t="s">
        <v>2642</v>
      </c>
      <c r="H185" s="6">
        <v>1.03</v>
      </c>
      <c r="J185" s="15">
        <f t="shared" si="6"/>
        <v>0</v>
      </c>
      <c r="L185" s="17">
        <f t="shared" si="5"/>
        <v>0</v>
      </c>
    </row>
    <row r="186" spans="1:12" ht="30.75" thickBot="1">
      <c r="A186" s="8">
        <v>185</v>
      </c>
      <c r="B186" s="19" t="s">
        <v>1736</v>
      </c>
      <c r="C186" s="25" t="s">
        <v>2828</v>
      </c>
      <c r="E186" s="23" t="s">
        <v>2642</v>
      </c>
      <c r="H186" s="6">
        <v>1.03</v>
      </c>
      <c r="J186" s="15">
        <f t="shared" si="6"/>
        <v>0</v>
      </c>
      <c r="L186" s="17">
        <f t="shared" si="5"/>
        <v>0</v>
      </c>
    </row>
    <row r="187" spans="1:12" ht="30.75" thickBot="1">
      <c r="A187" s="8">
        <v>186</v>
      </c>
      <c r="B187" s="19" t="s">
        <v>2829</v>
      </c>
      <c r="C187" s="25" t="s">
        <v>2830</v>
      </c>
      <c r="E187" s="23" t="s">
        <v>2453</v>
      </c>
      <c r="H187" s="6">
        <v>1.03</v>
      </c>
      <c r="J187" s="15">
        <f t="shared" si="6"/>
        <v>0</v>
      </c>
      <c r="L187" s="17">
        <f t="shared" si="5"/>
        <v>0</v>
      </c>
    </row>
    <row r="188" spans="1:12" ht="30.75" thickBot="1">
      <c r="A188" s="8">
        <v>187</v>
      </c>
      <c r="B188" s="19" t="s">
        <v>2829</v>
      </c>
      <c r="C188" s="25" t="s">
        <v>2831</v>
      </c>
      <c r="D188" s="51" t="s">
        <v>2970</v>
      </c>
      <c r="E188" s="23" t="s">
        <v>2453</v>
      </c>
      <c r="H188" s="6">
        <v>1.03</v>
      </c>
      <c r="J188" s="15">
        <f t="shared" si="6"/>
        <v>0</v>
      </c>
      <c r="L188" s="17">
        <f t="shared" si="5"/>
        <v>0</v>
      </c>
    </row>
    <row r="189" spans="1:12" ht="30.75" thickBot="1">
      <c r="A189" s="8">
        <v>188</v>
      </c>
      <c r="B189" s="19" t="s">
        <v>2829</v>
      </c>
      <c r="C189" s="25" t="s">
        <v>2832</v>
      </c>
      <c r="E189" s="23" t="s">
        <v>2453</v>
      </c>
      <c r="H189" s="6">
        <v>1.03</v>
      </c>
      <c r="J189" s="15">
        <f t="shared" si="6"/>
        <v>0</v>
      </c>
      <c r="L189" s="17">
        <f t="shared" si="5"/>
        <v>0</v>
      </c>
    </row>
    <row r="190" spans="1:12" ht="30.75" thickBot="1">
      <c r="A190" s="8">
        <v>189</v>
      </c>
      <c r="B190" s="19" t="s">
        <v>2829</v>
      </c>
      <c r="C190" s="25" t="s">
        <v>2833</v>
      </c>
      <c r="E190" s="23" t="s">
        <v>2453</v>
      </c>
      <c r="H190" s="6">
        <v>1.03</v>
      </c>
      <c r="J190" s="15">
        <f t="shared" si="6"/>
        <v>0</v>
      </c>
      <c r="L190" s="17">
        <f t="shared" si="5"/>
        <v>0</v>
      </c>
    </row>
    <row r="191" spans="1:12" ht="30.75" thickBot="1">
      <c r="A191" s="8">
        <v>190</v>
      </c>
      <c r="B191" s="19" t="s">
        <v>2829</v>
      </c>
      <c r="C191" s="25" t="s">
        <v>2834</v>
      </c>
      <c r="D191" s="53" t="s">
        <v>2970</v>
      </c>
      <c r="E191" s="23" t="s">
        <v>2453</v>
      </c>
      <c r="F191" s="39">
        <v>500</v>
      </c>
      <c r="G191" s="39">
        <v>0.5</v>
      </c>
      <c r="H191" s="6">
        <v>1.03</v>
      </c>
      <c r="J191" s="15">
        <f t="shared" si="6"/>
        <v>257.5</v>
      </c>
      <c r="K191" s="44">
        <v>6.99</v>
      </c>
      <c r="L191" s="17">
        <f t="shared" si="5"/>
        <v>1799.925</v>
      </c>
    </row>
    <row r="192" spans="1:12" ht="30.75" thickBot="1">
      <c r="A192" s="8">
        <v>191</v>
      </c>
      <c r="B192" s="19" t="s">
        <v>2829</v>
      </c>
      <c r="C192" s="25" t="s">
        <v>2835</v>
      </c>
      <c r="E192" s="23" t="s">
        <v>2453</v>
      </c>
      <c r="H192" s="6">
        <v>1.03</v>
      </c>
      <c r="J192" s="15">
        <f t="shared" si="6"/>
        <v>0</v>
      </c>
      <c r="L192" s="17">
        <f t="shared" si="5"/>
        <v>0</v>
      </c>
    </row>
    <row r="193" spans="1:12" ht="30.75" thickBot="1">
      <c r="A193" s="8">
        <v>192</v>
      </c>
      <c r="B193" s="19" t="s">
        <v>2836</v>
      </c>
      <c r="C193" s="25" t="s">
        <v>2837</v>
      </c>
      <c r="D193" s="47"/>
      <c r="E193" s="23" t="s">
        <v>2430</v>
      </c>
      <c r="H193" s="6">
        <v>1.03</v>
      </c>
      <c r="J193" s="15">
        <f t="shared" si="6"/>
        <v>0</v>
      </c>
      <c r="L193" s="17">
        <f t="shared" si="5"/>
        <v>0</v>
      </c>
    </row>
    <row r="194" spans="1:12" ht="30.75" thickBot="1">
      <c r="A194" s="8">
        <v>193</v>
      </c>
      <c r="B194" s="19" t="s">
        <v>2836</v>
      </c>
      <c r="C194" s="25" t="s">
        <v>2838</v>
      </c>
      <c r="D194" s="47" t="s">
        <v>2956</v>
      </c>
      <c r="E194" s="23" t="s">
        <v>2430</v>
      </c>
      <c r="F194" s="39">
        <v>60</v>
      </c>
      <c r="G194" s="39">
        <v>3</v>
      </c>
      <c r="H194" s="6">
        <v>1.03</v>
      </c>
      <c r="J194" s="15">
        <f t="shared" si="6"/>
        <v>185.4</v>
      </c>
      <c r="K194" s="44">
        <v>149.5</v>
      </c>
      <c r="L194" s="17">
        <f t="shared" si="5"/>
        <v>27717.3</v>
      </c>
    </row>
    <row r="195" spans="1:12" ht="30.75" thickBot="1">
      <c r="A195" s="8">
        <v>194</v>
      </c>
      <c r="B195" s="19" t="s">
        <v>2836</v>
      </c>
      <c r="C195" s="25" t="s">
        <v>2839</v>
      </c>
      <c r="E195" s="23" t="s">
        <v>2430</v>
      </c>
      <c r="H195" s="6">
        <v>1.03</v>
      </c>
      <c r="J195" s="15">
        <f t="shared" si="6"/>
        <v>0</v>
      </c>
      <c r="L195" s="17">
        <f t="shared" ref="L195:L258" si="7" xml:space="preserve"> J195 * K195</f>
        <v>0</v>
      </c>
    </row>
    <row r="196" spans="1:12" ht="30.75" thickBot="1">
      <c r="A196" s="8">
        <v>195</v>
      </c>
      <c r="B196" s="19" t="s">
        <v>2836</v>
      </c>
      <c r="C196" s="25" t="s">
        <v>2840</v>
      </c>
      <c r="E196" s="23" t="s">
        <v>2430</v>
      </c>
      <c r="H196" s="6">
        <v>1.03</v>
      </c>
      <c r="J196" s="15">
        <f t="shared" si="6"/>
        <v>0</v>
      </c>
      <c r="L196" s="17">
        <f t="shared" si="7"/>
        <v>0</v>
      </c>
    </row>
    <row r="197" spans="1:12" ht="30.75" thickBot="1">
      <c r="A197" s="8">
        <v>196</v>
      </c>
      <c r="B197" s="19" t="s">
        <v>2841</v>
      </c>
      <c r="C197" s="25" t="s">
        <v>2842</v>
      </c>
      <c r="E197" s="23" t="s">
        <v>2843</v>
      </c>
      <c r="H197" s="6">
        <v>1.03</v>
      </c>
      <c r="J197" s="15">
        <f t="shared" si="6"/>
        <v>0</v>
      </c>
      <c r="L197" s="17">
        <f t="shared" si="7"/>
        <v>0</v>
      </c>
    </row>
    <row r="198" spans="1:12" ht="45.75" thickBot="1">
      <c r="A198" s="8">
        <v>197</v>
      </c>
      <c r="B198" s="19" t="s">
        <v>2841</v>
      </c>
      <c r="C198" s="25" t="s">
        <v>2844</v>
      </c>
      <c r="E198" s="23" t="s">
        <v>2845</v>
      </c>
      <c r="H198" s="6">
        <v>1.03</v>
      </c>
      <c r="J198" s="15">
        <f t="shared" si="6"/>
        <v>0</v>
      </c>
      <c r="L198" s="17">
        <f t="shared" si="7"/>
        <v>0</v>
      </c>
    </row>
    <row r="199" spans="1:12" ht="45.75" thickBot="1">
      <c r="A199" s="8">
        <v>198</v>
      </c>
      <c r="B199" s="19" t="s">
        <v>2841</v>
      </c>
      <c r="C199" s="25" t="s">
        <v>2846</v>
      </c>
      <c r="E199" s="23" t="s">
        <v>2845</v>
      </c>
      <c r="H199" s="6">
        <v>1.03</v>
      </c>
      <c r="J199" s="15">
        <f t="shared" si="6"/>
        <v>0</v>
      </c>
      <c r="L199" s="17">
        <f t="shared" si="7"/>
        <v>0</v>
      </c>
    </row>
    <row r="200" spans="1:12" ht="45.75" thickBot="1">
      <c r="A200" s="8">
        <v>199</v>
      </c>
      <c r="B200" s="19" t="s">
        <v>2841</v>
      </c>
      <c r="C200" s="25" t="s">
        <v>2847</v>
      </c>
      <c r="E200" s="23" t="s">
        <v>2845</v>
      </c>
      <c r="H200" s="6">
        <v>1.03</v>
      </c>
      <c r="J200" s="15">
        <f t="shared" si="6"/>
        <v>0</v>
      </c>
      <c r="L200" s="17">
        <f t="shared" si="7"/>
        <v>0</v>
      </c>
    </row>
    <row r="201" spans="1:12" ht="45.75" thickBot="1">
      <c r="A201" s="8">
        <v>200</v>
      </c>
      <c r="B201" s="19" t="s">
        <v>2841</v>
      </c>
      <c r="C201" s="25" t="s">
        <v>2848</v>
      </c>
      <c r="E201" s="23" t="s">
        <v>2845</v>
      </c>
      <c r="H201" s="6">
        <v>1.03</v>
      </c>
      <c r="J201" s="15">
        <f t="shared" si="6"/>
        <v>0</v>
      </c>
      <c r="L201" s="17">
        <f t="shared" si="7"/>
        <v>0</v>
      </c>
    </row>
    <row r="202" spans="1:12" ht="30.75" thickBot="1">
      <c r="A202" s="8">
        <v>201</v>
      </c>
      <c r="B202" s="19" t="s">
        <v>2849</v>
      </c>
      <c r="C202" s="25" t="s">
        <v>2850</v>
      </c>
      <c r="E202" s="23" t="s">
        <v>2843</v>
      </c>
      <c r="H202" s="6">
        <v>1.03</v>
      </c>
      <c r="J202" s="15">
        <f t="shared" si="6"/>
        <v>0</v>
      </c>
      <c r="L202" s="17">
        <f t="shared" si="7"/>
        <v>0</v>
      </c>
    </row>
    <row r="203" spans="1:12" ht="30.75" thickBot="1">
      <c r="A203" s="8">
        <v>202</v>
      </c>
      <c r="B203" s="19" t="s">
        <v>2849</v>
      </c>
      <c r="C203" s="25" t="s">
        <v>2851</v>
      </c>
      <c r="E203" s="23" t="s">
        <v>2843</v>
      </c>
      <c r="H203" s="6">
        <v>1.03</v>
      </c>
      <c r="J203" s="15">
        <f t="shared" si="6"/>
        <v>0</v>
      </c>
      <c r="L203" s="17">
        <f t="shared" si="7"/>
        <v>0</v>
      </c>
    </row>
    <row r="204" spans="1:12" ht="30.75" thickBot="1">
      <c r="A204" s="8">
        <v>203</v>
      </c>
      <c r="B204" s="19" t="s">
        <v>2852</v>
      </c>
      <c r="C204" s="25" t="s">
        <v>2853</v>
      </c>
      <c r="E204" s="23" t="s">
        <v>2854</v>
      </c>
      <c r="H204" s="6">
        <v>1.03</v>
      </c>
      <c r="J204" s="15">
        <f t="shared" si="6"/>
        <v>0</v>
      </c>
      <c r="L204" s="17">
        <f t="shared" si="7"/>
        <v>0</v>
      </c>
    </row>
    <row r="205" spans="1:12" ht="30.75" thickBot="1">
      <c r="A205" s="8">
        <v>204</v>
      </c>
      <c r="B205" s="19" t="s">
        <v>2852</v>
      </c>
      <c r="C205" s="25" t="s">
        <v>2855</v>
      </c>
      <c r="E205" s="23" t="s">
        <v>2854</v>
      </c>
      <c r="H205" s="6">
        <v>1.03</v>
      </c>
      <c r="J205" s="15">
        <f t="shared" si="6"/>
        <v>0</v>
      </c>
      <c r="L205" s="17">
        <f t="shared" si="7"/>
        <v>0</v>
      </c>
    </row>
    <row r="206" spans="1:12" ht="30.75" thickBot="1">
      <c r="A206" s="8">
        <v>205</v>
      </c>
      <c r="B206" s="19" t="s">
        <v>2852</v>
      </c>
      <c r="C206" s="25" t="s">
        <v>2856</v>
      </c>
      <c r="E206" s="23" t="s">
        <v>2854</v>
      </c>
      <c r="H206" s="6">
        <v>1.03</v>
      </c>
      <c r="J206" s="15">
        <f t="shared" si="6"/>
        <v>0</v>
      </c>
      <c r="L206" s="17">
        <f t="shared" si="7"/>
        <v>0</v>
      </c>
    </row>
    <row r="207" spans="1:12" ht="30.75" thickBot="1">
      <c r="A207" s="8">
        <v>206</v>
      </c>
      <c r="B207" s="19" t="s">
        <v>2857</v>
      </c>
      <c r="C207" s="25" t="s">
        <v>2858</v>
      </c>
      <c r="E207" s="23" t="s">
        <v>2636</v>
      </c>
      <c r="H207" s="6">
        <v>1.03</v>
      </c>
      <c r="J207" s="15">
        <f t="shared" si="6"/>
        <v>0</v>
      </c>
      <c r="L207" s="17">
        <f t="shared" si="7"/>
        <v>0</v>
      </c>
    </row>
    <row r="208" spans="1:12" ht="30.75" thickBot="1">
      <c r="A208" s="8">
        <v>207</v>
      </c>
      <c r="B208" s="19" t="s">
        <v>2857</v>
      </c>
      <c r="C208" s="25" t="s">
        <v>2859</v>
      </c>
      <c r="E208" s="23" t="s">
        <v>2636</v>
      </c>
      <c r="H208" s="6">
        <v>1.03</v>
      </c>
      <c r="J208" s="15">
        <f t="shared" si="6"/>
        <v>0</v>
      </c>
      <c r="L208" s="17">
        <f t="shared" si="7"/>
        <v>0</v>
      </c>
    </row>
    <row r="209" spans="1:12" ht="30.75" thickBot="1">
      <c r="A209" s="8">
        <v>208</v>
      </c>
      <c r="B209" s="19" t="s">
        <v>2857</v>
      </c>
      <c r="C209" s="25" t="s">
        <v>2860</v>
      </c>
      <c r="E209" s="23" t="s">
        <v>2636</v>
      </c>
      <c r="H209" s="6">
        <v>1.03</v>
      </c>
      <c r="J209" s="15">
        <f t="shared" si="6"/>
        <v>0</v>
      </c>
      <c r="L209" s="17">
        <f t="shared" si="7"/>
        <v>0</v>
      </c>
    </row>
    <row r="210" spans="1:12" ht="30.75" thickBot="1">
      <c r="A210" s="8">
        <v>209</v>
      </c>
      <c r="B210" s="19" t="s">
        <v>2857</v>
      </c>
      <c r="C210" s="25" t="s">
        <v>2861</v>
      </c>
      <c r="E210" s="23" t="s">
        <v>2636</v>
      </c>
      <c r="H210" s="6">
        <v>1.03</v>
      </c>
      <c r="J210" s="15">
        <f t="shared" si="6"/>
        <v>0</v>
      </c>
      <c r="L210" s="17">
        <f t="shared" si="7"/>
        <v>0</v>
      </c>
    </row>
    <row r="211" spans="1:12" ht="30.75" thickBot="1">
      <c r="A211" s="9">
        <v>210</v>
      </c>
      <c r="B211" s="19" t="s">
        <v>2857</v>
      </c>
      <c r="C211" s="25" t="s">
        <v>2862</v>
      </c>
      <c r="E211" s="23" t="s">
        <v>2636</v>
      </c>
      <c r="H211" s="6">
        <v>1.03</v>
      </c>
      <c r="J211" s="15">
        <f t="shared" si="6"/>
        <v>0</v>
      </c>
      <c r="L211" s="17">
        <f t="shared" si="7"/>
        <v>0</v>
      </c>
    </row>
    <row r="212" spans="1:12" ht="30.75" thickBot="1">
      <c r="A212" s="11">
        <v>211</v>
      </c>
      <c r="B212" s="19" t="s">
        <v>2857</v>
      </c>
      <c r="C212" s="25" t="s">
        <v>2863</v>
      </c>
      <c r="E212" s="23" t="s">
        <v>2636</v>
      </c>
      <c r="H212" s="6">
        <v>1.03</v>
      </c>
      <c r="J212" s="15">
        <f t="shared" si="6"/>
        <v>0</v>
      </c>
      <c r="L212" s="17">
        <f t="shared" si="7"/>
        <v>0</v>
      </c>
    </row>
    <row r="213" spans="1:12" ht="30.75" thickBot="1">
      <c r="A213" s="8">
        <v>212</v>
      </c>
      <c r="B213" s="19" t="s">
        <v>2857</v>
      </c>
      <c r="C213" s="25" t="s">
        <v>2864</v>
      </c>
      <c r="E213" s="23" t="s">
        <v>2636</v>
      </c>
      <c r="H213" s="6">
        <v>1.03</v>
      </c>
      <c r="J213" s="15">
        <f t="shared" si="6"/>
        <v>0</v>
      </c>
      <c r="L213" s="17">
        <f t="shared" si="7"/>
        <v>0</v>
      </c>
    </row>
    <row r="214" spans="1:12" ht="30.75" thickBot="1">
      <c r="A214" s="8">
        <v>213</v>
      </c>
      <c r="B214" s="19" t="s">
        <v>2857</v>
      </c>
      <c r="C214" s="25" t="s">
        <v>2865</v>
      </c>
      <c r="E214" s="23" t="s">
        <v>2636</v>
      </c>
      <c r="H214" s="6">
        <v>1.03</v>
      </c>
      <c r="J214" s="15">
        <f t="shared" si="6"/>
        <v>0</v>
      </c>
      <c r="L214" s="17">
        <f t="shared" si="7"/>
        <v>0</v>
      </c>
    </row>
    <row r="215" spans="1:12" ht="30.75" thickBot="1">
      <c r="A215" s="8">
        <v>214</v>
      </c>
      <c r="B215" s="19" t="s">
        <v>2857</v>
      </c>
      <c r="C215" s="25" t="s">
        <v>2866</v>
      </c>
      <c r="E215" s="23" t="s">
        <v>2636</v>
      </c>
      <c r="H215" s="6">
        <v>1.03</v>
      </c>
      <c r="J215" s="15">
        <f t="shared" si="6"/>
        <v>0</v>
      </c>
      <c r="L215" s="17">
        <f t="shared" si="7"/>
        <v>0</v>
      </c>
    </row>
    <row r="216" spans="1:12" ht="30.75" thickBot="1">
      <c r="A216" s="8">
        <v>215</v>
      </c>
      <c r="B216" s="19" t="s">
        <v>2857</v>
      </c>
      <c r="C216" s="25" t="s">
        <v>2867</v>
      </c>
      <c r="E216" s="23" t="s">
        <v>2843</v>
      </c>
      <c r="H216" s="6">
        <v>1.03</v>
      </c>
      <c r="J216" s="15">
        <f t="shared" si="6"/>
        <v>0</v>
      </c>
      <c r="L216" s="17">
        <f t="shared" si="7"/>
        <v>0</v>
      </c>
    </row>
    <row r="217" spans="1:12" ht="30.75" thickBot="1">
      <c r="A217" s="8">
        <v>216</v>
      </c>
      <c r="B217" s="19" t="s">
        <v>2857</v>
      </c>
      <c r="C217" s="25" t="s">
        <v>2868</v>
      </c>
      <c r="E217" s="23" t="s">
        <v>2636</v>
      </c>
      <c r="H217" s="6">
        <v>1.03</v>
      </c>
      <c r="J217" s="15">
        <f t="shared" si="6"/>
        <v>0</v>
      </c>
      <c r="L217" s="17">
        <f t="shared" si="7"/>
        <v>0</v>
      </c>
    </row>
    <row r="218" spans="1:12" ht="30.75" thickBot="1">
      <c r="A218" s="8">
        <v>217</v>
      </c>
      <c r="B218" s="19" t="s">
        <v>2857</v>
      </c>
      <c r="C218" s="25" t="s">
        <v>2869</v>
      </c>
      <c r="E218" s="23" t="s">
        <v>2636</v>
      </c>
      <c r="H218" s="6">
        <v>1.03</v>
      </c>
      <c r="J218" s="15">
        <f t="shared" si="6"/>
        <v>0</v>
      </c>
      <c r="L218" s="17">
        <f t="shared" si="7"/>
        <v>0</v>
      </c>
    </row>
    <row r="219" spans="1:12" ht="30.75" thickBot="1">
      <c r="A219" s="8">
        <v>218</v>
      </c>
      <c r="B219" s="19" t="s">
        <v>2857</v>
      </c>
      <c r="C219" s="25" t="s">
        <v>2870</v>
      </c>
      <c r="D219" s="47" t="s">
        <v>2925</v>
      </c>
      <c r="E219" s="23" t="s">
        <v>2636</v>
      </c>
      <c r="F219" s="39">
        <v>100</v>
      </c>
      <c r="G219" s="39">
        <v>1</v>
      </c>
      <c r="H219" s="6">
        <v>1.03</v>
      </c>
      <c r="J219" s="15">
        <f t="shared" si="6"/>
        <v>103</v>
      </c>
      <c r="K219" s="44">
        <v>64.8</v>
      </c>
      <c r="L219" s="17">
        <f t="shared" si="7"/>
        <v>6674.4</v>
      </c>
    </row>
    <row r="220" spans="1:12" ht="30.75" thickBot="1">
      <c r="A220" s="8">
        <v>219</v>
      </c>
      <c r="B220" s="19" t="s">
        <v>2857</v>
      </c>
      <c r="C220" s="25" t="s">
        <v>2871</v>
      </c>
      <c r="D220" s="47" t="s">
        <v>2925</v>
      </c>
      <c r="E220" s="23" t="s">
        <v>2636</v>
      </c>
      <c r="F220" s="39">
        <v>100</v>
      </c>
      <c r="G220" s="39">
        <v>1</v>
      </c>
      <c r="H220" s="6">
        <v>1.03</v>
      </c>
      <c r="J220" s="15">
        <f t="shared" si="6"/>
        <v>103</v>
      </c>
      <c r="K220" s="44">
        <v>64.7</v>
      </c>
      <c r="L220" s="17">
        <f t="shared" si="7"/>
        <v>6664.1</v>
      </c>
    </row>
    <row r="221" spans="1:12" ht="30.75" thickBot="1">
      <c r="A221" s="8">
        <v>220</v>
      </c>
      <c r="B221" s="19" t="s">
        <v>2857</v>
      </c>
      <c r="C221" s="25" t="s">
        <v>2872</v>
      </c>
      <c r="E221" s="23" t="s">
        <v>2843</v>
      </c>
      <c r="H221" s="6">
        <v>1.03</v>
      </c>
      <c r="J221" s="15">
        <f t="shared" si="6"/>
        <v>0</v>
      </c>
      <c r="L221" s="17">
        <f t="shared" si="7"/>
        <v>0</v>
      </c>
    </row>
    <row r="222" spans="1:12" ht="30.75" thickBot="1">
      <c r="A222" s="8">
        <v>221</v>
      </c>
      <c r="B222" s="19" t="s">
        <v>2857</v>
      </c>
      <c r="C222" s="25" t="s">
        <v>2873</v>
      </c>
      <c r="E222" s="23" t="s">
        <v>2636</v>
      </c>
      <c r="H222" s="6">
        <v>1.03</v>
      </c>
      <c r="J222" s="15">
        <f t="shared" si="6"/>
        <v>0</v>
      </c>
      <c r="L222" s="17">
        <f t="shared" si="7"/>
        <v>0</v>
      </c>
    </row>
    <row r="223" spans="1:12" ht="30.75" thickBot="1">
      <c r="A223" s="8">
        <v>222</v>
      </c>
      <c r="B223" s="19" t="s">
        <v>2857</v>
      </c>
      <c r="C223" s="25" t="s">
        <v>2874</v>
      </c>
      <c r="E223" s="23" t="s">
        <v>2636</v>
      </c>
      <c r="H223" s="6">
        <v>1.03</v>
      </c>
      <c r="J223" s="15">
        <f t="shared" si="6"/>
        <v>0</v>
      </c>
      <c r="L223" s="17">
        <f t="shared" si="7"/>
        <v>0</v>
      </c>
    </row>
    <row r="224" spans="1:12" ht="30.75" thickBot="1">
      <c r="A224" s="8">
        <v>223</v>
      </c>
      <c r="B224" s="19" t="s">
        <v>2857</v>
      </c>
      <c r="C224" s="25" t="s">
        <v>2875</v>
      </c>
      <c r="E224" s="23" t="s">
        <v>2636</v>
      </c>
      <c r="H224" s="6">
        <v>1.03</v>
      </c>
      <c r="J224" s="15">
        <f t="shared" si="6"/>
        <v>0</v>
      </c>
      <c r="L224" s="17">
        <f t="shared" si="7"/>
        <v>0</v>
      </c>
    </row>
    <row r="225" spans="1:12" ht="30.75" thickBot="1">
      <c r="A225" s="8">
        <v>224</v>
      </c>
      <c r="B225" s="19" t="s">
        <v>2857</v>
      </c>
      <c r="C225" s="25" t="s">
        <v>2876</v>
      </c>
      <c r="E225" s="23" t="s">
        <v>2636</v>
      </c>
      <c r="H225" s="6">
        <v>1.03</v>
      </c>
      <c r="J225" s="15">
        <f t="shared" ref="J225:J288" si="8" xml:space="preserve"> F225*G225*H225-I225</f>
        <v>0</v>
      </c>
      <c r="L225" s="17">
        <f t="shared" si="7"/>
        <v>0</v>
      </c>
    </row>
    <row r="226" spans="1:12" ht="30.75" thickBot="1">
      <c r="A226" s="8">
        <v>225</v>
      </c>
      <c r="B226" s="19" t="s">
        <v>2877</v>
      </c>
      <c r="C226" s="25" t="s">
        <v>2878</v>
      </c>
      <c r="E226" s="23" t="s">
        <v>2879</v>
      </c>
      <c r="H226" s="6">
        <v>1.03</v>
      </c>
      <c r="J226" s="15">
        <f t="shared" si="8"/>
        <v>0</v>
      </c>
      <c r="L226" s="17">
        <f t="shared" si="7"/>
        <v>0</v>
      </c>
    </row>
    <row r="227" spans="1:12" ht="30.75" thickBot="1">
      <c r="A227" s="8">
        <v>226</v>
      </c>
      <c r="B227" s="19" t="s">
        <v>2880</v>
      </c>
      <c r="C227" s="25" t="s">
        <v>2881</v>
      </c>
      <c r="E227" s="23" t="s">
        <v>2854</v>
      </c>
      <c r="H227" s="6">
        <v>1.03</v>
      </c>
      <c r="J227" s="15">
        <f t="shared" si="8"/>
        <v>0</v>
      </c>
      <c r="L227" s="17">
        <f t="shared" si="7"/>
        <v>0</v>
      </c>
    </row>
    <row r="228" spans="1:12" ht="30.75" thickBot="1">
      <c r="A228" s="8">
        <v>227</v>
      </c>
      <c r="B228" s="19" t="s">
        <v>2880</v>
      </c>
      <c r="C228" s="25" t="s">
        <v>2882</v>
      </c>
      <c r="E228" s="23" t="s">
        <v>2854</v>
      </c>
      <c r="H228" s="6">
        <v>1.03</v>
      </c>
      <c r="J228" s="15">
        <f t="shared" si="8"/>
        <v>0</v>
      </c>
      <c r="L228" s="17">
        <f t="shared" si="7"/>
        <v>0</v>
      </c>
    </row>
    <row r="229" spans="1:12" ht="30.75" thickBot="1">
      <c r="A229" s="8">
        <v>228</v>
      </c>
      <c r="B229" s="19" t="s">
        <v>2880</v>
      </c>
      <c r="C229" s="25" t="s">
        <v>2883</v>
      </c>
      <c r="E229" s="23" t="s">
        <v>2854</v>
      </c>
      <c r="H229" s="6">
        <v>1.03</v>
      </c>
      <c r="J229" s="15">
        <f t="shared" si="8"/>
        <v>0</v>
      </c>
      <c r="L229" s="17">
        <f t="shared" si="7"/>
        <v>0</v>
      </c>
    </row>
    <row r="230" spans="1:12" ht="30.75" thickBot="1">
      <c r="A230" s="8">
        <v>229</v>
      </c>
      <c r="B230" s="19" t="s">
        <v>2880</v>
      </c>
      <c r="C230" s="25" t="s">
        <v>2884</v>
      </c>
      <c r="E230" s="23" t="s">
        <v>2854</v>
      </c>
      <c r="H230" s="6">
        <v>1.03</v>
      </c>
      <c r="J230" s="15">
        <f t="shared" si="8"/>
        <v>0</v>
      </c>
      <c r="L230" s="17">
        <f t="shared" si="7"/>
        <v>0</v>
      </c>
    </row>
    <row r="231" spans="1:12" ht="30.75" thickBot="1">
      <c r="A231" s="8">
        <v>230</v>
      </c>
      <c r="B231" s="19" t="s">
        <v>2880</v>
      </c>
      <c r="C231" s="25" t="s">
        <v>2885</v>
      </c>
      <c r="E231" s="23" t="s">
        <v>2854</v>
      </c>
      <c r="H231" s="6">
        <v>1.03</v>
      </c>
      <c r="J231" s="15">
        <f t="shared" si="8"/>
        <v>0</v>
      </c>
      <c r="L231" s="17">
        <f t="shared" si="7"/>
        <v>0</v>
      </c>
    </row>
    <row r="232" spans="1:12" ht="30.75" thickBot="1">
      <c r="A232" s="8">
        <v>231</v>
      </c>
      <c r="B232" s="19" t="s">
        <v>2880</v>
      </c>
      <c r="C232" s="25" t="s">
        <v>2886</v>
      </c>
      <c r="E232" s="23" t="s">
        <v>2854</v>
      </c>
      <c r="H232" s="6">
        <v>1.03</v>
      </c>
      <c r="J232" s="15">
        <f t="shared" si="8"/>
        <v>0</v>
      </c>
      <c r="L232" s="17">
        <f t="shared" si="7"/>
        <v>0</v>
      </c>
    </row>
    <row r="233" spans="1:12" ht="30.75" thickBot="1">
      <c r="A233" s="8">
        <v>232</v>
      </c>
      <c r="B233" s="19" t="s">
        <v>2887</v>
      </c>
      <c r="C233" s="25" t="s">
        <v>2888</v>
      </c>
      <c r="E233" s="23" t="s">
        <v>2642</v>
      </c>
      <c r="H233" s="6">
        <v>1.03</v>
      </c>
      <c r="J233" s="15">
        <f t="shared" si="8"/>
        <v>0</v>
      </c>
      <c r="L233" s="17">
        <f t="shared" si="7"/>
        <v>0</v>
      </c>
    </row>
    <row r="234" spans="1:12" ht="30.75" thickBot="1">
      <c r="A234" s="8">
        <v>233</v>
      </c>
      <c r="B234" s="19" t="s">
        <v>2887</v>
      </c>
      <c r="C234" s="25" t="s">
        <v>2889</v>
      </c>
      <c r="E234" s="23" t="s">
        <v>2642</v>
      </c>
      <c r="H234" s="6">
        <v>1.03</v>
      </c>
      <c r="J234" s="15">
        <f t="shared" si="8"/>
        <v>0</v>
      </c>
      <c r="L234" s="17">
        <f t="shared" si="7"/>
        <v>0</v>
      </c>
    </row>
    <row r="235" spans="1:12" ht="30.75" thickBot="1">
      <c r="A235" s="8">
        <v>234</v>
      </c>
      <c r="B235" s="19" t="s">
        <v>2887</v>
      </c>
      <c r="C235" s="25" t="s">
        <v>2890</v>
      </c>
      <c r="E235" s="23" t="s">
        <v>2642</v>
      </c>
      <c r="H235" s="6">
        <v>1.03</v>
      </c>
      <c r="J235" s="15">
        <f t="shared" si="8"/>
        <v>0</v>
      </c>
      <c r="L235" s="17">
        <f t="shared" si="7"/>
        <v>0</v>
      </c>
    </row>
    <row r="236" spans="1:12" ht="30.75" thickBot="1">
      <c r="A236" s="8">
        <v>235</v>
      </c>
      <c r="B236" s="19" t="s">
        <v>2891</v>
      </c>
      <c r="C236" s="25" t="s">
        <v>2892</v>
      </c>
      <c r="E236" s="23" t="s">
        <v>2636</v>
      </c>
      <c r="H236" s="6">
        <v>1.03</v>
      </c>
      <c r="J236" s="15">
        <f t="shared" si="8"/>
        <v>0</v>
      </c>
      <c r="L236" s="17">
        <f t="shared" si="7"/>
        <v>0</v>
      </c>
    </row>
    <row r="237" spans="1:12" ht="30.75" thickBot="1">
      <c r="A237" s="8">
        <v>236</v>
      </c>
      <c r="B237" s="19" t="s">
        <v>2893</v>
      </c>
      <c r="C237" s="25" t="s">
        <v>2894</v>
      </c>
      <c r="E237" s="23" t="s">
        <v>2437</v>
      </c>
      <c r="H237" s="6">
        <v>1.03</v>
      </c>
      <c r="J237" s="15">
        <f t="shared" si="8"/>
        <v>0</v>
      </c>
      <c r="L237" s="17">
        <f t="shared" si="7"/>
        <v>0</v>
      </c>
    </row>
    <row r="238" spans="1:12" ht="30.75" thickBot="1">
      <c r="A238" s="8">
        <v>237</v>
      </c>
      <c r="B238" s="19" t="s">
        <v>2893</v>
      </c>
      <c r="C238" s="25" t="s">
        <v>2895</v>
      </c>
      <c r="E238" s="23" t="s">
        <v>2437</v>
      </c>
      <c r="H238" s="6">
        <v>1.03</v>
      </c>
      <c r="J238" s="15">
        <f t="shared" si="8"/>
        <v>0</v>
      </c>
      <c r="L238" s="17">
        <f t="shared" si="7"/>
        <v>0</v>
      </c>
    </row>
    <row r="239" spans="1:12" ht="30.75" thickBot="1">
      <c r="A239" s="8">
        <v>238</v>
      </c>
      <c r="B239" s="19" t="s">
        <v>2893</v>
      </c>
      <c r="C239" s="25" t="s">
        <v>2896</v>
      </c>
      <c r="E239" s="23" t="s">
        <v>2437</v>
      </c>
      <c r="H239" s="6">
        <v>1.03</v>
      </c>
      <c r="J239" s="15">
        <f t="shared" si="8"/>
        <v>0</v>
      </c>
      <c r="L239" s="17">
        <f t="shared" si="7"/>
        <v>0</v>
      </c>
    </row>
    <row r="240" spans="1:12" ht="30.75" thickBot="1">
      <c r="A240" s="8">
        <v>239</v>
      </c>
      <c r="B240" s="19" t="s">
        <v>2893</v>
      </c>
      <c r="C240" s="25" t="s">
        <v>2897</v>
      </c>
      <c r="E240" s="23" t="s">
        <v>2437</v>
      </c>
      <c r="H240" s="6">
        <v>1.03</v>
      </c>
      <c r="J240" s="15">
        <f t="shared" si="8"/>
        <v>0</v>
      </c>
      <c r="L240" s="17">
        <f t="shared" si="7"/>
        <v>0</v>
      </c>
    </row>
    <row r="241" spans="1:12" ht="30.75" thickBot="1">
      <c r="A241" s="9">
        <v>240</v>
      </c>
      <c r="B241" s="19" t="s">
        <v>2893</v>
      </c>
      <c r="C241" s="25" t="s">
        <v>2898</v>
      </c>
      <c r="E241" s="23" t="s">
        <v>2437</v>
      </c>
      <c r="H241" s="6">
        <v>1.03</v>
      </c>
      <c r="J241" s="15">
        <f t="shared" si="8"/>
        <v>0</v>
      </c>
      <c r="L241" s="17">
        <f t="shared" si="7"/>
        <v>0</v>
      </c>
    </row>
    <row r="242" spans="1:12" ht="30.75" thickBot="1">
      <c r="A242" s="11">
        <v>241</v>
      </c>
      <c r="B242" s="19" t="s">
        <v>2893</v>
      </c>
      <c r="C242" s="25" t="s">
        <v>2899</v>
      </c>
      <c r="E242" s="23" t="s">
        <v>2437</v>
      </c>
      <c r="H242" s="6">
        <v>1.03</v>
      </c>
      <c r="J242" s="15">
        <f t="shared" si="8"/>
        <v>0</v>
      </c>
      <c r="L242" s="17">
        <f t="shared" si="7"/>
        <v>0</v>
      </c>
    </row>
    <row r="243" spans="1:12" ht="30.75" thickBot="1">
      <c r="A243" s="8">
        <v>242</v>
      </c>
      <c r="B243" s="19" t="s">
        <v>2893</v>
      </c>
      <c r="C243" s="25" t="s">
        <v>2900</v>
      </c>
      <c r="E243" s="23" t="s">
        <v>2437</v>
      </c>
      <c r="H243" s="6">
        <v>1.03</v>
      </c>
      <c r="J243" s="15">
        <f t="shared" si="8"/>
        <v>0</v>
      </c>
      <c r="L243" s="17">
        <f t="shared" si="7"/>
        <v>0</v>
      </c>
    </row>
    <row r="244" spans="1:12" ht="30.75" thickBot="1">
      <c r="A244" s="8">
        <v>243</v>
      </c>
      <c r="B244" s="19" t="s">
        <v>2901</v>
      </c>
      <c r="C244" s="25" t="s">
        <v>2902</v>
      </c>
      <c r="E244" s="23" t="s">
        <v>2636</v>
      </c>
      <c r="H244" s="6">
        <v>1.03</v>
      </c>
      <c r="J244" s="15">
        <f t="shared" si="8"/>
        <v>0</v>
      </c>
      <c r="L244" s="17">
        <f t="shared" si="7"/>
        <v>0</v>
      </c>
    </row>
    <row r="245" spans="1:12" ht="30.75" thickBot="1">
      <c r="A245" s="8">
        <v>244</v>
      </c>
      <c r="B245" s="19" t="s">
        <v>2901</v>
      </c>
      <c r="C245" s="25" t="s">
        <v>2903</v>
      </c>
      <c r="E245" s="23" t="s">
        <v>2636</v>
      </c>
      <c r="H245" s="6">
        <v>1.03</v>
      </c>
      <c r="J245" s="15">
        <f t="shared" si="8"/>
        <v>0</v>
      </c>
      <c r="L245" s="17">
        <f t="shared" si="7"/>
        <v>0</v>
      </c>
    </row>
    <row r="246" spans="1:12" ht="30.75" thickBot="1">
      <c r="A246" s="8">
        <v>245</v>
      </c>
      <c r="B246" s="19" t="s">
        <v>2901</v>
      </c>
      <c r="C246" s="25" t="s">
        <v>2904</v>
      </c>
      <c r="E246" s="23" t="s">
        <v>2636</v>
      </c>
      <c r="H246" s="6">
        <v>1.03</v>
      </c>
      <c r="J246" s="15">
        <f t="shared" si="8"/>
        <v>0</v>
      </c>
      <c r="L246" s="17">
        <f t="shared" si="7"/>
        <v>0</v>
      </c>
    </row>
    <row r="247" spans="1:12" ht="30.75" thickBot="1">
      <c r="A247" s="8">
        <v>246</v>
      </c>
      <c r="B247" s="19" t="s">
        <v>2901</v>
      </c>
      <c r="C247" s="25" t="s">
        <v>2905</v>
      </c>
      <c r="E247" s="23" t="s">
        <v>2636</v>
      </c>
      <c r="H247" s="6">
        <v>1.03</v>
      </c>
      <c r="J247" s="15">
        <f t="shared" si="8"/>
        <v>0</v>
      </c>
      <c r="L247" s="17">
        <f t="shared" si="7"/>
        <v>0</v>
      </c>
    </row>
    <row r="248" spans="1:12" ht="15.75" thickBot="1">
      <c r="A248" s="8">
        <v>247</v>
      </c>
      <c r="B248" s="19" t="s">
        <v>2906</v>
      </c>
      <c r="C248" s="25" t="s">
        <v>2907</v>
      </c>
      <c r="E248" s="23" t="s">
        <v>2908</v>
      </c>
      <c r="H248" s="6">
        <v>1.03</v>
      </c>
      <c r="J248" s="15">
        <f t="shared" si="8"/>
        <v>0</v>
      </c>
      <c r="L248" s="17">
        <f t="shared" si="7"/>
        <v>0</v>
      </c>
    </row>
    <row r="249" spans="1:12" ht="30.75" thickBot="1">
      <c r="A249" s="8">
        <v>248</v>
      </c>
      <c r="B249" s="19" t="s">
        <v>2909</v>
      </c>
      <c r="C249" s="25" t="s">
        <v>2910</v>
      </c>
      <c r="E249" s="23" t="s">
        <v>2908</v>
      </c>
      <c r="H249" s="6">
        <v>1.03</v>
      </c>
      <c r="J249" s="15">
        <f t="shared" si="8"/>
        <v>0</v>
      </c>
      <c r="L249" s="17">
        <f t="shared" si="7"/>
        <v>0</v>
      </c>
    </row>
    <row r="250" spans="1:12" ht="30.75" thickBot="1">
      <c r="A250" s="8">
        <v>249</v>
      </c>
      <c r="B250" s="19" t="s">
        <v>2909</v>
      </c>
      <c r="C250" s="25" t="s">
        <v>2911</v>
      </c>
      <c r="E250" s="23" t="s">
        <v>2908</v>
      </c>
      <c r="H250" s="6">
        <v>1.03</v>
      </c>
      <c r="J250" s="15">
        <f t="shared" si="8"/>
        <v>0</v>
      </c>
      <c r="L250" s="17">
        <f t="shared" si="7"/>
        <v>0</v>
      </c>
    </row>
    <row r="251" spans="1:12" ht="30.75" thickBot="1">
      <c r="A251" s="8">
        <v>250</v>
      </c>
      <c r="B251" s="19" t="s">
        <v>2909</v>
      </c>
      <c r="C251" s="25" t="s">
        <v>2912</v>
      </c>
      <c r="E251" s="23" t="s">
        <v>2908</v>
      </c>
      <c r="H251" s="6">
        <v>1.03</v>
      </c>
      <c r="J251" s="15">
        <f t="shared" si="8"/>
        <v>0</v>
      </c>
      <c r="L251" s="17">
        <f t="shared" si="7"/>
        <v>0</v>
      </c>
    </row>
    <row r="252" spans="1:12" ht="30.75" thickBot="1">
      <c r="A252" s="8">
        <v>251</v>
      </c>
      <c r="B252" s="19" t="s">
        <v>2909</v>
      </c>
      <c r="C252" s="25" t="s">
        <v>2913</v>
      </c>
      <c r="E252" s="23" t="s">
        <v>2908</v>
      </c>
      <c r="H252" s="6">
        <v>1.03</v>
      </c>
      <c r="J252" s="15">
        <f t="shared" si="8"/>
        <v>0</v>
      </c>
      <c r="L252" s="17">
        <f t="shared" si="7"/>
        <v>0</v>
      </c>
    </row>
    <row r="253" spans="1:12" ht="30.75" thickBot="1">
      <c r="A253" s="8">
        <v>252</v>
      </c>
      <c r="B253" s="19" t="s">
        <v>2909</v>
      </c>
      <c r="C253" s="25" t="s">
        <v>2914</v>
      </c>
      <c r="E253" s="23" t="s">
        <v>2908</v>
      </c>
      <c r="H253" s="6">
        <v>1.03</v>
      </c>
      <c r="J253" s="15">
        <f t="shared" si="8"/>
        <v>0</v>
      </c>
      <c r="L253" s="17">
        <f t="shared" si="7"/>
        <v>0</v>
      </c>
    </row>
    <row r="254" spans="1:12" ht="15.75" thickBot="1">
      <c r="A254" s="8">
        <v>253</v>
      </c>
      <c r="B254" s="19" t="s">
        <v>2909</v>
      </c>
      <c r="C254" s="25" t="s">
        <v>2915</v>
      </c>
      <c r="E254" s="23" t="s">
        <v>2908</v>
      </c>
      <c r="H254" s="6">
        <v>1.03</v>
      </c>
      <c r="J254" s="15">
        <f t="shared" si="8"/>
        <v>0</v>
      </c>
      <c r="L254" s="17">
        <f t="shared" si="7"/>
        <v>0</v>
      </c>
    </row>
    <row r="255" spans="1:12" ht="15.75" thickBot="1">
      <c r="A255" s="8">
        <v>254</v>
      </c>
      <c r="B255" s="19" t="s">
        <v>2909</v>
      </c>
      <c r="C255" s="25" t="s">
        <v>2916</v>
      </c>
      <c r="E255" s="23" t="s">
        <v>2908</v>
      </c>
      <c r="H255" s="6">
        <v>1.03</v>
      </c>
      <c r="J255" s="15">
        <f t="shared" si="8"/>
        <v>0</v>
      </c>
      <c r="L255" s="17">
        <f t="shared" si="7"/>
        <v>0</v>
      </c>
    </row>
    <row r="256" spans="1:12" ht="15.75" thickBot="1">
      <c r="A256" s="8">
        <v>255</v>
      </c>
      <c r="B256" s="19" t="s">
        <v>2909</v>
      </c>
      <c r="C256" s="25" t="s">
        <v>2917</v>
      </c>
      <c r="E256" s="23" t="s">
        <v>2908</v>
      </c>
      <c r="H256" s="6">
        <v>1.03</v>
      </c>
      <c r="J256" s="15">
        <f t="shared" si="8"/>
        <v>0</v>
      </c>
      <c r="L256" s="17">
        <f t="shared" si="7"/>
        <v>0</v>
      </c>
    </row>
    <row r="257" spans="1:12" ht="15.75" thickBot="1">
      <c r="A257" s="8">
        <v>256</v>
      </c>
      <c r="B257" s="19" t="s">
        <v>2909</v>
      </c>
      <c r="C257" s="25" t="s">
        <v>2918</v>
      </c>
      <c r="E257" s="23" t="s">
        <v>2908</v>
      </c>
      <c r="H257" s="6">
        <v>1.03</v>
      </c>
      <c r="J257" s="15">
        <f t="shared" si="8"/>
        <v>0</v>
      </c>
      <c r="L257" s="17">
        <f t="shared" si="7"/>
        <v>0</v>
      </c>
    </row>
    <row r="258" spans="1:12" ht="30.75" thickBot="1">
      <c r="A258" s="8">
        <v>257</v>
      </c>
      <c r="B258" s="19" t="s">
        <v>2919</v>
      </c>
      <c r="C258" s="25" t="s">
        <v>2086</v>
      </c>
      <c r="E258" s="23" t="s">
        <v>2642</v>
      </c>
      <c r="H258" s="6">
        <v>1.03</v>
      </c>
      <c r="J258" s="15">
        <f t="shared" si="8"/>
        <v>0</v>
      </c>
      <c r="L258" s="17">
        <f t="shared" si="7"/>
        <v>0</v>
      </c>
    </row>
    <row r="259" spans="1:12" ht="45.75" thickBot="1">
      <c r="A259" s="8">
        <v>258</v>
      </c>
      <c r="B259" s="19" t="s">
        <v>2919</v>
      </c>
      <c r="C259" s="25" t="s">
        <v>2087</v>
      </c>
      <c r="E259" s="23" t="s">
        <v>2642</v>
      </c>
      <c r="H259" s="6">
        <v>1.03</v>
      </c>
      <c r="J259" s="15">
        <f t="shared" si="8"/>
        <v>0</v>
      </c>
      <c r="L259" s="17">
        <f t="shared" ref="L259:L322" si="9" xml:space="preserve"> J259 * K259</f>
        <v>0</v>
      </c>
    </row>
    <row r="260" spans="1:12" ht="30.75" thickBot="1">
      <c r="A260" s="8">
        <v>259</v>
      </c>
      <c r="B260" s="19" t="s">
        <v>2919</v>
      </c>
      <c r="C260" s="25" t="s">
        <v>2088</v>
      </c>
      <c r="E260" s="23" t="s">
        <v>2642</v>
      </c>
      <c r="H260" s="6">
        <v>1.03</v>
      </c>
      <c r="J260" s="15">
        <f t="shared" si="8"/>
        <v>0</v>
      </c>
      <c r="L260" s="17">
        <f t="shared" si="9"/>
        <v>0</v>
      </c>
    </row>
    <row r="261" spans="1:12" ht="30.75" thickBot="1">
      <c r="A261" s="8">
        <v>260</v>
      </c>
      <c r="B261" s="19" t="s">
        <v>2919</v>
      </c>
      <c r="C261" s="25" t="s">
        <v>2089</v>
      </c>
      <c r="E261" s="23" t="s">
        <v>2642</v>
      </c>
      <c r="H261" s="6">
        <v>1.03</v>
      </c>
      <c r="J261" s="15">
        <f t="shared" si="8"/>
        <v>0</v>
      </c>
      <c r="L261" s="17">
        <f t="shared" si="9"/>
        <v>0</v>
      </c>
    </row>
    <row r="262" spans="1:12" ht="30.75" thickBot="1">
      <c r="A262" s="8">
        <v>261</v>
      </c>
      <c r="B262" s="19" t="s">
        <v>2919</v>
      </c>
      <c r="C262" s="25" t="s">
        <v>2090</v>
      </c>
      <c r="E262" s="23" t="s">
        <v>2642</v>
      </c>
      <c r="H262" s="6">
        <v>1.03</v>
      </c>
      <c r="J262" s="15">
        <f t="shared" si="8"/>
        <v>0</v>
      </c>
      <c r="L262" s="17">
        <f t="shared" si="9"/>
        <v>0</v>
      </c>
    </row>
    <row r="263" spans="1:12" ht="30.75" thickBot="1">
      <c r="A263" s="8">
        <v>262</v>
      </c>
      <c r="B263" s="19" t="s">
        <v>2919</v>
      </c>
      <c r="C263" s="25" t="s">
        <v>2091</v>
      </c>
      <c r="E263" s="23" t="s">
        <v>2642</v>
      </c>
      <c r="H263" s="6">
        <v>1.03</v>
      </c>
      <c r="J263" s="15">
        <f t="shared" si="8"/>
        <v>0</v>
      </c>
      <c r="L263" s="17">
        <f t="shared" si="9"/>
        <v>0</v>
      </c>
    </row>
    <row r="264" spans="1:12" ht="30.75" thickBot="1">
      <c r="A264" s="8">
        <v>263</v>
      </c>
      <c r="B264" s="19" t="s">
        <v>2919</v>
      </c>
      <c r="C264" s="25" t="s">
        <v>2092</v>
      </c>
      <c r="E264" s="23" t="s">
        <v>2642</v>
      </c>
      <c r="H264" s="6">
        <v>1.03</v>
      </c>
      <c r="J264" s="15">
        <f t="shared" si="8"/>
        <v>0</v>
      </c>
      <c r="L264" s="17">
        <f t="shared" si="9"/>
        <v>0</v>
      </c>
    </row>
    <row r="265" spans="1:12" ht="30.75" thickBot="1">
      <c r="A265" s="8">
        <v>264</v>
      </c>
      <c r="B265" s="19" t="s">
        <v>2919</v>
      </c>
      <c r="C265" s="25" t="s">
        <v>2093</v>
      </c>
      <c r="E265" s="23" t="s">
        <v>2642</v>
      </c>
      <c r="H265" s="6">
        <v>1.03</v>
      </c>
      <c r="J265" s="15">
        <f t="shared" si="8"/>
        <v>0</v>
      </c>
      <c r="L265" s="17">
        <f t="shared" si="9"/>
        <v>0</v>
      </c>
    </row>
    <row r="266" spans="1:12" ht="30.75" thickBot="1">
      <c r="A266" s="8">
        <v>265</v>
      </c>
      <c r="B266" s="19" t="s">
        <v>2919</v>
      </c>
      <c r="C266" s="25" t="s">
        <v>2094</v>
      </c>
      <c r="E266" s="23" t="s">
        <v>2642</v>
      </c>
      <c r="H266" s="6">
        <v>1.03</v>
      </c>
      <c r="J266" s="15">
        <f t="shared" si="8"/>
        <v>0</v>
      </c>
      <c r="L266" s="17">
        <f t="shared" si="9"/>
        <v>0</v>
      </c>
    </row>
    <row r="267" spans="1:12" ht="30.75" thickBot="1">
      <c r="A267" s="8">
        <v>266</v>
      </c>
      <c r="B267" s="19" t="s">
        <v>2095</v>
      </c>
      <c r="C267" s="25" t="s">
        <v>2096</v>
      </c>
      <c r="E267" s="23" t="s">
        <v>2453</v>
      </c>
      <c r="H267" s="6">
        <v>1.03</v>
      </c>
      <c r="J267" s="15">
        <f t="shared" si="8"/>
        <v>0</v>
      </c>
      <c r="L267" s="17">
        <f t="shared" si="9"/>
        <v>0</v>
      </c>
    </row>
    <row r="268" spans="1:12" ht="30.75" thickBot="1">
      <c r="A268" s="8">
        <v>267</v>
      </c>
      <c r="B268" s="19" t="s">
        <v>2095</v>
      </c>
      <c r="C268" s="25" t="s">
        <v>2097</v>
      </c>
      <c r="E268" s="23" t="s">
        <v>2453</v>
      </c>
      <c r="H268" s="6">
        <v>1.03</v>
      </c>
      <c r="J268" s="15">
        <f t="shared" si="8"/>
        <v>0</v>
      </c>
      <c r="L268" s="17">
        <f t="shared" si="9"/>
        <v>0</v>
      </c>
    </row>
    <row r="269" spans="1:12" ht="30.75" thickBot="1">
      <c r="A269" s="8">
        <v>268</v>
      </c>
      <c r="B269" s="19" t="s">
        <v>2095</v>
      </c>
      <c r="C269" s="25" t="s">
        <v>2098</v>
      </c>
      <c r="E269" s="23" t="s">
        <v>2453</v>
      </c>
      <c r="H269" s="6">
        <v>1.03</v>
      </c>
      <c r="J269" s="15">
        <f t="shared" si="8"/>
        <v>0</v>
      </c>
      <c r="L269" s="17">
        <f t="shared" si="9"/>
        <v>0</v>
      </c>
    </row>
    <row r="270" spans="1:12" ht="30.75" thickBot="1">
      <c r="A270" s="8">
        <v>269</v>
      </c>
      <c r="B270" s="19" t="s">
        <v>2095</v>
      </c>
      <c r="C270" s="25" t="s">
        <v>2099</v>
      </c>
      <c r="E270" s="23" t="s">
        <v>2453</v>
      </c>
      <c r="H270" s="6">
        <v>1.03</v>
      </c>
      <c r="J270" s="15">
        <f t="shared" si="8"/>
        <v>0</v>
      </c>
      <c r="L270" s="17">
        <f t="shared" si="9"/>
        <v>0</v>
      </c>
    </row>
    <row r="271" spans="1:12" ht="30.75" thickBot="1">
      <c r="A271" s="9">
        <v>270</v>
      </c>
      <c r="B271" s="19" t="s">
        <v>2095</v>
      </c>
      <c r="C271" s="25" t="s">
        <v>2100</v>
      </c>
      <c r="E271" s="23" t="s">
        <v>2453</v>
      </c>
      <c r="H271" s="6">
        <v>1.03</v>
      </c>
      <c r="J271" s="15">
        <f t="shared" si="8"/>
        <v>0</v>
      </c>
      <c r="L271" s="17">
        <f t="shared" si="9"/>
        <v>0</v>
      </c>
    </row>
    <row r="272" spans="1:12" ht="30.75" thickBot="1">
      <c r="A272" s="11">
        <v>271</v>
      </c>
      <c r="B272" s="19" t="s">
        <v>2095</v>
      </c>
      <c r="C272" s="25" t="s">
        <v>2101</v>
      </c>
      <c r="E272" s="23" t="s">
        <v>2453</v>
      </c>
      <c r="H272" s="6">
        <v>1.03</v>
      </c>
      <c r="J272" s="15">
        <f t="shared" si="8"/>
        <v>0</v>
      </c>
      <c r="L272" s="17">
        <f t="shared" si="9"/>
        <v>0</v>
      </c>
    </row>
    <row r="273" spans="1:12" ht="30.75" thickBot="1">
      <c r="A273" s="8">
        <v>272</v>
      </c>
      <c r="B273" s="19" t="s">
        <v>2095</v>
      </c>
      <c r="C273" s="25" t="s">
        <v>2102</v>
      </c>
      <c r="E273" s="23" t="s">
        <v>2453</v>
      </c>
      <c r="H273" s="6">
        <v>1.03</v>
      </c>
      <c r="J273" s="15">
        <f t="shared" si="8"/>
        <v>0</v>
      </c>
      <c r="L273" s="17">
        <f t="shared" si="9"/>
        <v>0</v>
      </c>
    </row>
    <row r="274" spans="1:12" ht="30.75" thickBot="1">
      <c r="A274" s="8">
        <v>273</v>
      </c>
      <c r="B274" s="19" t="s">
        <v>2095</v>
      </c>
      <c r="C274" s="25" t="s">
        <v>2103</v>
      </c>
      <c r="E274" s="23" t="s">
        <v>2453</v>
      </c>
      <c r="H274" s="6">
        <v>1.03</v>
      </c>
      <c r="J274" s="15">
        <f t="shared" si="8"/>
        <v>0</v>
      </c>
      <c r="L274" s="17">
        <f t="shared" si="9"/>
        <v>0</v>
      </c>
    </row>
    <row r="275" spans="1:12" ht="45.75" thickBot="1">
      <c r="A275" s="8">
        <v>274</v>
      </c>
      <c r="B275" s="19" t="s">
        <v>2095</v>
      </c>
      <c r="C275" s="25" t="s">
        <v>2104</v>
      </c>
      <c r="E275" s="23" t="s">
        <v>2453</v>
      </c>
      <c r="H275" s="6">
        <v>1.03</v>
      </c>
      <c r="J275" s="15">
        <f t="shared" si="8"/>
        <v>0</v>
      </c>
      <c r="L275" s="17">
        <f t="shared" si="9"/>
        <v>0</v>
      </c>
    </row>
    <row r="276" spans="1:12" ht="45.75" thickBot="1">
      <c r="A276" s="8">
        <v>275</v>
      </c>
      <c r="B276" s="19" t="s">
        <v>2095</v>
      </c>
      <c r="C276" s="25" t="s">
        <v>2105</v>
      </c>
      <c r="E276" s="23" t="s">
        <v>2453</v>
      </c>
      <c r="H276" s="6">
        <v>1.03</v>
      </c>
      <c r="J276" s="15">
        <f t="shared" si="8"/>
        <v>0</v>
      </c>
      <c r="L276" s="17">
        <f t="shared" si="9"/>
        <v>0</v>
      </c>
    </row>
    <row r="277" spans="1:12" ht="30.75" thickBot="1">
      <c r="A277" s="8">
        <v>276</v>
      </c>
      <c r="B277" s="19" t="s">
        <v>2095</v>
      </c>
      <c r="C277" s="25" t="s">
        <v>2106</v>
      </c>
      <c r="E277" s="23" t="s">
        <v>2453</v>
      </c>
      <c r="H277" s="6">
        <v>1.03</v>
      </c>
      <c r="J277" s="15">
        <f t="shared" si="8"/>
        <v>0</v>
      </c>
      <c r="L277" s="17">
        <f t="shared" si="9"/>
        <v>0</v>
      </c>
    </row>
    <row r="278" spans="1:12" ht="30.75" thickBot="1">
      <c r="A278" s="8">
        <v>277</v>
      </c>
      <c r="B278" s="19" t="s">
        <v>2095</v>
      </c>
      <c r="C278" s="25" t="s">
        <v>2107</v>
      </c>
      <c r="E278" s="23" t="s">
        <v>2453</v>
      </c>
      <c r="H278" s="6">
        <v>1.03</v>
      </c>
      <c r="J278" s="15">
        <f t="shared" si="8"/>
        <v>0</v>
      </c>
      <c r="L278" s="17">
        <f t="shared" si="9"/>
        <v>0</v>
      </c>
    </row>
    <row r="279" spans="1:12" ht="30.75" thickBot="1">
      <c r="A279" s="8">
        <v>278</v>
      </c>
      <c r="B279" s="19" t="s">
        <v>2095</v>
      </c>
      <c r="C279" s="25" t="s">
        <v>2108</v>
      </c>
      <c r="E279" s="23" t="s">
        <v>2453</v>
      </c>
      <c r="H279" s="6">
        <v>1.03</v>
      </c>
      <c r="J279" s="15">
        <f t="shared" si="8"/>
        <v>0</v>
      </c>
      <c r="L279" s="17">
        <f t="shared" si="9"/>
        <v>0</v>
      </c>
    </row>
    <row r="280" spans="1:12" ht="30.75" thickBot="1">
      <c r="A280" s="8">
        <v>279</v>
      </c>
      <c r="B280" s="19" t="s">
        <v>2095</v>
      </c>
      <c r="C280" s="25" t="s">
        <v>2109</v>
      </c>
      <c r="E280" s="23" t="s">
        <v>2453</v>
      </c>
      <c r="H280" s="6">
        <v>1.03</v>
      </c>
      <c r="J280" s="15">
        <f t="shared" si="8"/>
        <v>0</v>
      </c>
      <c r="L280" s="17">
        <f t="shared" si="9"/>
        <v>0</v>
      </c>
    </row>
    <row r="281" spans="1:12" ht="30.75" thickBot="1">
      <c r="A281" s="8">
        <v>280</v>
      </c>
      <c r="B281" s="19" t="s">
        <v>2095</v>
      </c>
      <c r="C281" s="25" t="s">
        <v>2110</v>
      </c>
      <c r="E281" s="23" t="s">
        <v>2453</v>
      </c>
      <c r="H281" s="6">
        <v>1.03</v>
      </c>
      <c r="J281" s="15">
        <f t="shared" si="8"/>
        <v>0</v>
      </c>
      <c r="L281" s="17">
        <f t="shared" si="9"/>
        <v>0</v>
      </c>
    </row>
    <row r="282" spans="1:12" ht="30.75" thickBot="1">
      <c r="A282" s="8">
        <v>281</v>
      </c>
      <c r="B282" s="19" t="s">
        <v>2095</v>
      </c>
      <c r="C282" s="25" t="s">
        <v>2111</v>
      </c>
      <c r="E282" s="23" t="s">
        <v>2453</v>
      </c>
      <c r="H282" s="6">
        <v>1.03</v>
      </c>
      <c r="J282" s="15">
        <f t="shared" si="8"/>
        <v>0</v>
      </c>
      <c r="L282" s="17">
        <f t="shared" si="9"/>
        <v>0</v>
      </c>
    </row>
    <row r="283" spans="1:12" ht="30.75" thickBot="1">
      <c r="A283" s="8">
        <v>282</v>
      </c>
      <c r="B283" s="19" t="s">
        <v>2095</v>
      </c>
      <c r="C283" s="25" t="s">
        <v>2112</v>
      </c>
      <c r="D283" s="51" t="s">
        <v>2971</v>
      </c>
      <c r="E283" s="23" t="s">
        <v>2453</v>
      </c>
      <c r="F283" s="39">
        <v>800</v>
      </c>
      <c r="G283" s="39">
        <v>0.5</v>
      </c>
      <c r="H283" s="6">
        <v>1.03</v>
      </c>
      <c r="J283" s="15">
        <f t="shared" si="8"/>
        <v>412</v>
      </c>
      <c r="K283" s="44">
        <v>11.77</v>
      </c>
      <c r="L283" s="17">
        <f t="shared" si="9"/>
        <v>4849.24</v>
      </c>
    </row>
    <row r="284" spans="1:12" ht="30.75" thickBot="1">
      <c r="A284" s="8">
        <v>283</v>
      </c>
      <c r="B284" s="19" t="s">
        <v>2095</v>
      </c>
      <c r="C284" s="25" t="s">
        <v>2113</v>
      </c>
      <c r="E284" s="23" t="s">
        <v>2453</v>
      </c>
      <c r="H284" s="6">
        <v>1.03</v>
      </c>
      <c r="J284" s="15">
        <f t="shared" si="8"/>
        <v>0</v>
      </c>
      <c r="L284" s="17">
        <f t="shared" si="9"/>
        <v>0</v>
      </c>
    </row>
    <row r="285" spans="1:12" ht="30.75" thickBot="1">
      <c r="A285" s="8">
        <v>284</v>
      </c>
      <c r="B285" s="19" t="s">
        <v>2095</v>
      </c>
      <c r="C285" s="25" t="s">
        <v>2114</v>
      </c>
      <c r="E285" s="23" t="s">
        <v>2453</v>
      </c>
      <c r="H285" s="6">
        <v>1.03</v>
      </c>
      <c r="J285" s="15">
        <f t="shared" si="8"/>
        <v>0</v>
      </c>
      <c r="L285" s="17">
        <f t="shared" si="9"/>
        <v>0</v>
      </c>
    </row>
    <row r="286" spans="1:12" ht="30.75" thickBot="1">
      <c r="A286" s="8">
        <v>285</v>
      </c>
      <c r="B286" s="19" t="s">
        <v>2095</v>
      </c>
      <c r="C286" s="25" t="s">
        <v>2115</v>
      </c>
      <c r="E286" s="23" t="s">
        <v>2453</v>
      </c>
      <c r="H286" s="6">
        <v>1.03</v>
      </c>
      <c r="J286" s="15">
        <f t="shared" si="8"/>
        <v>0</v>
      </c>
      <c r="L286" s="17">
        <f t="shared" si="9"/>
        <v>0</v>
      </c>
    </row>
    <row r="287" spans="1:12" ht="30.75" thickBot="1">
      <c r="A287" s="8">
        <v>286</v>
      </c>
      <c r="B287" s="19" t="s">
        <v>2095</v>
      </c>
      <c r="C287" s="25" t="s">
        <v>2116</v>
      </c>
      <c r="E287" s="23" t="s">
        <v>2453</v>
      </c>
      <c r="H287" s="6">
        <v>1.03</v>
      </c>
      <c r="J287" s="15">
        <f t="shared" si="8"/>
        <v>0</v>
      </c>
      <c r="L287" s="17">
        <f t="shared" si="9"/>
        <v>0</v>
      </c>
    </row>
    <row r="288" spans="1:12" ht="30.75" thickBot="1">
      <c r="A288" s="8">
        <v>287</v>
      </c>
      <c r="B288" s="19" t="s">
        <v>2095</v>
      </c>
      <c r="C288" s="25" t="s">
        <v>2117</v>
      </c>
      <c r="E288" s="23" t="s">
        <v>2453</v>
      </c>
      <c r="H288" s="6">
        <v>1.03</v>
      </c>
      <c r="J288" s="15">
        <f t="shared" si="8"/>
        <v>0</v>
      </c>
      <c r="L288" s="17">
        <f t="shared" si="9"/>
        <v>0</v>
      </c>
    </row>
    <row r="289" spans="1:12" ht="30.75" thickBot="1">
      <c r="A289" s="8">
        <v>288</v>
      </c>
      <c r="B289" s="19" t="s">
        <v>2095</v>
      </c>
      <c r="C289" s="25" t="s">
        <v>2118</v>
      </c>
      <c r="E289" s="23" t="s">
        <v>2453</v>
      </c>
      <c r="H289" s="6">
        <v>1.03</v>
      </c>
      <c r="J289" s="15">
        <f t="shared" ref="J289:J352" si="10" xml:space="preserve"> F289*G289*H289-I289</f>
        <v>0</v>
      </c>
      <c r="L289" s="17">
        <f t="shared" si="9"/>
        <v>0</v>
      </c>
    </row>
    <row r="290" spans="1:12" ht="30.75" thickBot="1">
      <c r="A290" s="8">
        <v>289</v>
      </c>
      <c r="B290" s="19" t="s">
        <v>2095</v>
      </c>
      <c r="C290" s="25" t="s">
        <v>2119</v>
      </c>
      <c r="E290" s="23" t="s">
        <v>2453</v>
      </c>
      <c r="H290" s="6">
        <v>1.03</v>
      </c>
      <c r="J290" s="15">
        <f t="shared" si="10"/>
        <v>0</v>
      </c>
      <c r="L290" s="17">
        <f t="shared" si="9"/>
        <v>0</v>
      </c>
    </row>
    <row r="291" spans="1:12" ht="30.75" thickBot="1">
      <c r="A291" s="8">
        <v>290</v>
      </c>
      <c r="B291" s="19" t="s">
        <v>2095</v>
      </c>
      <c r="C291" s="25" t="s">
        <v>2120</v>
      </c>
      <c r="E291" s="23" t="s">
        <v>2453</v>
      </c>
      <c r="H291" s="6">
        <v>1.03</v>
      </c>
      <c r="J291" s="15">
        <f t="shared" si="10"/>
        <v>0</v>
      </c>
      <c r="L291" s="17">
        <f t="shared" si="9"/>
        <v>0</v>
      </c>
    </row>
    <row r="292" spans="1:12" ht="30.75" thickBot="1">
      <c r="A292" s="8">
        <v>291</v>
      </c>
      <c r="B292" s="19" t="s">
        <v>2095</v>
      </c>
      <c r="C292" s="25" t="s">
        <v>2121</v>
      </c>
      <c r="E292" s="23" t="s">
        <v>2453</v>
      </c>
      <c r="H292" s="6">
        <v>1.03</v>
      </c>
      <c r="J292" s="15">
        <f t="shared" si="10"/>
        <v>0</v>
      </c>
      <c r="L292" s="17">
        <f t="shared" si="9"/>
        <v>0</v>
      </c>
    </row>
    <row r="293" spans="1:12" ht="30.75" thickBot="1">
      <c r="A293" s="8">
        <v>292</v>
      </c>
      <c r="B293" s="19" t="s">
        <v>2095</v>
      </c>
      <c r="C293" s="25" t="s">
        <v>2122</v>
      </c>
      <c r="E293" s="23" t="s">
        <v>2453</v>
      </c>
      <c r="H293" s="6">
        <v>1.03</v>
      </c>
      <c r="J293" s="15">
        <f t="shared" si="10"/>
        <v>0</v>
      </c>
      <c r="L293" s="17">
        <f t="shared" si="9"/>
        <v>0</v>
      </c>
    </row>
    <row r="294" spans="1:12" ht="30.75" thickBot="1">
      <c r="A294" s="8">
        <v>293</v>
      </c>
      <c r="B294" s="19" t="s">
        <v>2095</v>
      </c>
      <c r="C294" s="25" t="s">
        <v>2123</v>
      </c>
      <c r="E294" s="23" t="s">
        <v>2453</v>
      </c>
      <c r="H294" s="6">
        <v>1.03</v>
      </c>
      <c r="J294" s="15">
        <f t="shared" si="10"/>
        <v>0</v>
      </c>
      <c r="L294" s="17">
        <f t="shared" si="9"/>
        <v>0</v>
      </c>
    </row>
    <row r="295" spans="1:12" ht="30.75" thickBot="1">
      <c r="A295" s="8">
        <v>294</v>
      </c>
      <c r="B295" s="19" t="s">
        <v>2095</v>
      </c>
      <c r="C295" s="25" t="s">
        <v>2124</v>
      </c>
      <c r="E295" s="23" t="s">
        <v>2453</v>
      </c>
      <c r="H295" s="6">
        <v>1.03</v>
      </c>
      <c r="J295" s="15">
        <f t="shared" si="10"/>
        <v>0</v>
      </c>
      <c r="L295" s="17">
        <f t="shared" si="9"/>
        <v>0</v>
      </c>
    </row>
    <row r="296" spans="1:12" ht="30.75" thickBot="1">
      <c r="A296" s="8">
        <v>295</v>
      </c>
      <c r="B296" s="19" t="s">
        <v>2095</v>
      </c>
      <c r="C296" s="25" t="s">
        <v>2125</v>
      </c>
      <c r="E296" s="23" t="s">
        <v>2453</v>
      </c>
      <c r="H296" s="6">
        <v>1.03</v>
      </c>
      <c r="J296" s="15">
        <f t="shared" si="10"/>
        <v>0</v>
      </c>
      <c r="L296" s="17">
        <f t="shared" si="9"/>
        <v>0</v>
      </c>
    </row>
    <row r="297" spans="1:12" ht="30.75" thickBot="1">
      <c r="A297" s="8">
        <v>296</v>
      </c>
      <c r="B297" s="19" t="s">
        <v>2095</v>
      </c>
      <c r="C297" s="25" t="s">
        <v>2126</v>
      </c>
      <c r="E297" s="23" t="s">
        <v>2453</v>
      </c>
      <c r="H297" s="6">
        <v>1.03</v>
      </c>
      <c r="J297" s="15">
        <f t="shared" si="10"/>
        <v>0</v>
      </c>
      <c r="L297" s="17">
        <f t="shared" si="9"/>
        <v>0</v>
      </c>
    </row>
    <row r="298" spans="1:12" ht="30.75" thickBot="1">
      <c r="A298" s="8">
        <v>297</v>
      </c>
      <c r="B298" s="19" t="s">
        <v>2095</v>
      </c>
      <c r="C298" s="25" t="s">
        <v>2127</v>
      </c>
      <c r="E298" s="23" t="s">
        <v>2453</v>
      </c>
      <c r="H298" s="6">
        <v>1.03</v>
      </c>
      <c r="J298" s="15">
        <f t="shared" si="10"/>
        <v>0</v>
      </c>
      <c r="L298" s="17">
        <f t="shared" si="9"/>
        <v>0</v>
      </c>
    </row>
    <row r="299" spans="1:12" ht="30.75" thickBot="1">
      <c r="A299" s="8">
        <v>298</v>
      </c>
      <c r="B299" s="19" t="s">
        <v>2095</v>
      </c>
      <c r="C299" s="25" t="s">
        <v>2128</v>
      </c>
      <c r="E299" s="23" t="s">
        <v>2453</v>
      </c>
      <c r="H299" s="6">
        <v>1.03</v>
      </c>
      <c r="J299" s="15">
        <f t="shared" si="10"/>
        <v>0</v>
      </c>
      <c r="L299" s="17">
        <f t="shared" si="9"/>
        <v>0</v>
      </c>
    </row>
    <row r="300" spans="1:12" ht="30.75" thickBot="1">
      <c r="A300" s="8">
        <v>299</v>
      </c>
      <c r="B300" s="19" t="s">
        <v>2095</v>
      </c>
      <c r="C300" s="25" t="s">
        <v>2129</v>
      </c>
      <c r="E300" s="23" t="s">
        <v>2453</v>
      </c>
      <c r="H300" s="6">
        <v>1.03</v>
      </c>
      <c r="J300" s="15">
        <f t="shared" si="10"/>
        <v>0</v>
      </c>
      <c r="L300" s="17">
        <f t="shared" si="9"/>
        <v>0</v>
      </c>
    </row>
    <row r="301" spans="1:12" ht="30.75" thickBot="1">
      <c r="A301" s="9">
        <v>300</v>
      </c>
      <c r="B301" s="19" t="s">
        <v>2095</v>
      </c>
      <c r="C301" s="25" t="s">
        <v>2130</v>
      </c>
      <c r="E301" s="23" t="s">
        <v>2453</v>
      </c>
      <c r="H301" s="6">
        <v>1.03</v>
      </c>
      <c r="J301" s="15">
        <f t="shared" si="10"/>
        <v>0</v>
      </c>
      <c r="L301" s="17">
        <f t="shared" si="9"/>
        <v>0</v>
      </c>
    </row>
    <row r="302" spans="1:12" ht="30.75" thickBot="1">
      <c r="A302" s="11">
        <v>301</v>
      </c>
      <c r="B302" s="19" t="s">
        <v>2095</v>
      </c>
      <c r="C302" s="25" t="s">
        <v>2131</v>
      </c>
      <c r="E302" s="23" t="s">
        <v>2453</v>
      </c>
      <c r="H302" s="6">
        <v>1.03</v>
      </c>
      <c r="J302" s="15">
        <f t="shared" si="10"/>
        <v>0</v>
      </c>
      <c r="L302" s="17">
        <f t="shared" si="9"/>
        <v>0</v>
      </c>
    </row>
    <row r="303" spans="1:12" ht="30.75" thickBot="1">
      <c r="A303" s="8">
        <v>302</v>
      </c>
      <c r="B303" s="19" t="s">
        <v>2095</v>
      </c>
      <c r="C303" s="25" t="s">
        <v>2132</v>
      </c>
      <c r="E303" s="23" t="s">
        <v>2453</v>
      </c>
      <c r="H303" s="6">
        <v>1.03</v>
      </c>
      <c r="J303" s="15">
        <f t="shared" si="10"/>
        <v>0</v>
      </c>
      <c r="L303" s="17">
        <f t="shared" si="9"/>
        <v>0</v>
      </c>
    </row>
    <row r="304" spans="1:12" ht="30.75" thickBot="1">
      <c r="A304" s="8">
        <v>303</v>
      </c>
      <c r="B304" s="19" t="s">
        <v>2095</v>
      </c>
      <c r="C304" s="25" t="s">
        <v>2133</v>
      </c>
      <c r="E304" s="23" t="s">
        <v>2453</v>
      </c>
      <c r="H304" s="6">
        <v>1.03</v>
      </c>
      <c r="J304" s="15">
        <f t="shared" si="10"/>
        <v>0</v>
      </c>
      <c r="L304" s="17">
        <f t="shared" si="9"/>
        <v>0</v>
      </c>
    </row>
    <row r="305" spans="1:12" ht="30.75" thickBot="1">
      <c r="A305" s="8">
        <v>304</v>
      </c>
      <c r="B305" s="19" t="s">
        <v>2095</v>
      </c>
      <c r="C305" s="25" t="s">
        <v>2134</v>
      </c>
      <c r="E305" s="23" t="s">
        <v>2453</v>
      </c>
      <c r="H305" s="6">
        <v>1.03</v>
      </c>
      <c r="J305" s="15">
        <f t="shared" si="10"/>
        <v>0</v>
      </c>
      <c r="L305" s="17">
        <f t="shared" si="9"/>
        <v>0</v>
      </c>
    </row>
    <row r="306" spans="1:12" ht="30.75" thickBot="1">
      <c r="A306" s="8">
        <v>305</v>
      </c>
      <c r="B306" s="19" t="s">
        <v>2095</v>
      </c>
      <c r="C306" s="25" t="s">
        <v>2135</v>
      </c>
      <c r="E306" s="23" t="s">
        <v>2453</v>
      </c>
      <c r="H306" s="6">
        <v>1.03</v>
      </c>
      <c r="J306" s="15">
        <f t="shared" si="10"/>
        <v>0</v>
      </c>
      <c r="L306" s="17">
        <f t="shared" si="9"/>
        <v>0</v>
      </c>
    </row>
    <row r="307" spans="1:12" ht="30.75" thickBot="1">
      <c r="A307" s="8">
        <v>306</v>
      </c>
      <c r="B307" s="19" t="s">
        <v>2095</v>
      </c>
      <c r="C307" s="25" t="s">
        <v>2136</v>
      </c>
      <c r="E307" s="23" t="s">
        <v>2453</v>
      </c>
      <c r="H307" s="6">
        <v>1.03</v>
      </c>
      <c r="J307" s="15">
        <f t="shared" si="10"/>
        <v>0</v>
      </c>
      <c r="L307" s="17">
        <f t="shared" si="9"/>
        <v>0</v>
      </c>
    </row>
    <row r="308" spans="1:12" ht="30.75" thickBot="1">
      <c r="A308" s="8">
        <v>307</v>
      </c>
      <c r="B308" s="19" t="s">
        <v>2095</v>
      </c>
      <c r="C308" s="25" t="s">
        <v>2137</v>
      </c>
      <c r="E308" s="23" t="s">
        <v>2453</v>
      </c>
      <c r="H308" s="6">
        <v>1.03</v>
      </c>
      <c r="J308" s="15">
        <f t="shared" si="10"/>
        <v>0</v>
      </c>
      <c r="L308" s="17">
        <f t="shared" si="9"/>
        <v>0</v>
      </c>
    </row>
    <row r="309" spans="1:12" ht="30.75" thickBot="1">
      <c r="A309" s="8">
        <v>308</v>
      </c>
      <c r="B309" s="19" t="s">
        <v>2095</v>
      </c>
      <c r="C309" s="25" t="s">
        <v>2138</v>
      </c>
      <c r="E309" s="23" t="s">
        <v>2453</v>
      </c>
      <c r="H309" s="6">
        <v>1.03</v>
      </c>
      <c r="J309" s="15">
        <f t="shared" si="10"/>
        <v>0</v>
      </c>
      <c r="L309" s="17">
        <f t="shared" si="9"/>
        <v>0</v>
      </c>
    </row>
    <row r="310" spans="1:12" ht="30.75" thickBot="1">
      <c r="A310" s="8">
        <v>309</v>
      </c>
      <c r="B310" s="19" t="s">
        <v>2095</v>
      </c>
      <c r="C310" s="25" t="s">
        <v>2139</v>
      </c>
      <c r="E310" s="23" t="s">
        <v>2453</v>
      </c>
      <c r="H310" s="6">
        <v>1.03</v>
      </c>
      <c r="J310" s="15">
        <f t="shared" si="10"/>
        <v>0</v>
      </c>
      <c r="L310" s="17">
        <f t="shared" si="9"/>
        <v>0</v>
      </c>
    </row>
    <row r="311" spans="1:12" ht="30.75" thickBot="1">
      <c r="A311" s="8">
        <v>310</v>
      </c>
      <c r="B311" s="19" t="s">
        <v>2095</v>
      </c>
      <c r="C311" s="25" t="s">
        <v>2140</v>
      </c>
      <c r="E311" s="23" t="s">
        <v>2453</v>
      </c>
      <c r="H311" s="6">
        <v>1.03</v>
      </c>
      <c r="J311" s="15">
        <f t="shared" si="10"/>
        <v>0</v>
      </c>
      <c r="L311" s="17">
        <f t="shared" si="9"/>
        <v>0</v>
      </c>
    </row>
    <row r="312" spans="1:12" ht="30.75" thickBot="1">
      <c r="A312" s="8">
        <v>311</v>
      </c>
      <c r="B312" s="19" t="s">
        <v>2095</v>
      </c>
      <c r="C312" s="25" t="s">
        <v>2141</v>
      </c>
      <c r="E312" s="23" t="s">
        <v>2453</v>
      </c>
      <c r="H312" s="6">
        <v>1.03</v>
      </c>
      <c r="J312" s="15">
        <f t="shared" si="10"/>
        <v>0</v>
      </c>
      <c r="L312" s="17">
        <f t="shared" si="9"/>
        <v>0</v>
      </c>
    </row>
    <row r="313" spans="1:12" ht="30.75" thickBot="1">
      <c r="A313" s="8">
        <v>312</v>
      </c>
      <c r="B313" s="19" t="s">
        <v>2095</v>
      </c>
      <c r="C313" s="25" t="s">
        <v>2142</v>
      </c>
      <c r="E313" s="23" t="s">
        <v>2453</v>
      </c>
      <c r="H313" s="6">
        <v>1.03</v>
      </c>
      <c r="J313" s="15">
        <f t="shared" si="10"/>
        <v>0</v>
      </c>
      <c r="L313" s="17">
        <f t="shared" si="9"/>
        <v>0</v>
      </c>
    </row>
    <row r="314" spans="1:12" ht="30.75" thickBot="1">
      <c r="A314" s="8">
        <v>313</v>
      </c>
      <c r="B314" s="19" t="s">
        <v>2095</v>
      </c>
      <c r="C314" s="25" t="s">
        <v>2143</v>
      </c>
      <c r="E314" s="23" t="s">
        <v>2453</v>
      </c>
      <c r="H314" s="6">
        <v>1.03</v>
      </c>
      <c r="J314" s="15">
        <f t="shared" si="10"/>
        <v>0</v>
      </c>
      <c r="L314" s="17">
        <f t="shared" si="9"/>
        <v>0</v>
      </c>
    </row>
    <row r="315" spans="1:12" ht="30.75" thickBot="1">
      <c r="A315" s="8">
        <v>314</v>
      </c>
      <c r="B315" s="19" t="s">
        <v>2095</v>
      </c>
      <c r="C315" s="25" t="s">
        <v>2144</v>
      </c>
      <c r="E315" s="23" t="s">
        <v>2453</v>
      </c>
      <c r="H315" s="6">
        <v>1.03</v>
      </c>
      <c r="J315" s="15">
        <f t="shared" si="10"/>
        <v>0</v>
      </c>
      <c r="L315" s="17">
        <f t="shared" si="9"/>
        <v>0</v>
      </c>
    </row>
    <row r="316" spans="1:12" ht="30.75" thickBot="1">
      <c r="A316" s="8">
        <v>315</v>
      </c>
      <c r="B316" s="19" t="s">
        <v>2095</v>
      </c>
      <c r="C316" s="25" t="s">
        <v>2145</v>
      </c>
      <c r="E316" s="23" t="s">
        <v>2453</v>
      </c>
      <c r="H316" s="6">
        <v>1.03</v>
      </c>
      <c r="J316" s="15">
        <f t="shared" si="10"/>
        <v>0</v>
      </c>
      <c r="L316" s="17">
        <f t="shared" si="9"/>
        <v>0</v>
      </c>
    </row>
    <row r="317" spans="1:12" ht="30.75" thickBot="1">
      <c r="A317" s="8">
        <v>316</v>
      </c>
      <c r="B317" s="19" t="s">
        <v>2095</v>
      </c>
      <c r="C317" s="25" t="s">
        <v>2146</v>
      </c>
      <c r="E317" s="23" t="s">
        <v>2453</v>
      </c>
      <c r="H317" s="6">
        <v>1.03</v>
      </c>
      <c r="J317" s="15">
        <f t="shared" si="10"/>
        <v>0</v>
      </c>
      <c r="L317" s="17">
        <f t="shared" si="9"/>
        <v>0</v>
      </c>
    </row>
    <row r="318" spans="1:12" ht="30.75" thickBot="1">
      <c r="A318" s="8">
        <v>317</v>
      </c>
      <c r="B318" s="19" t="s">
        <v>2095</v>
      </c>
      <c r="C318" s="25" t="s">
        <v>2147</v>
      </c>
      <c r="E318" s="23" t="s">
        <v>2453</v>
      </c>
      <c r="H318" s="6">
        <v>1.03</v>
      </c>
      <c r="J318" s="15">
        <f t="shared" si="10"/>
        <v>0</v>
      </c>
      <c r="L318" s="17">
        <f t="shared" si="9"/>
        <v>0</v>
      </c>
    </row>
    <row r="319" spans="1:12" ht="30.75" thickBot="1">
      <c r="A319" s="8">
        <v>318</v>
      </c>
      <c r="B319" s="19" t="s">
        <v>2095</v>
      </c>
      <c r="C319" s="25" t="s">
        <v>2148</v>
      </c>
      <c r="E319" s="23" t="s">
        <v>2453</v>
      </c>
      <c r="H319" s="6">
        <v>1.03</v>
      </c>
      <c r="J319" s="15">
        <f t="shared" si="10"/>
        <v>0</v>
      </c>
      <c r="L319" s="17">
        <f t="shared" si="9"/>
        <v>0</v>
      </c>
    </row>
    <row r="320" spans="1:12" ht="30.75" thickBot="1">
      <c r="A320" s="8">
        <v>319</v>
      </c>
      <c r="B320" s="19" t="s">
        <v>2095</v>
      </c>
      <c r="C320" s="25" t="s">
        <v>2149</v>
      </c>
      <c r="E320" s="23" t="s">
        <v>2453</v>
      </c>
      <c r="H320" s="6">
        <v>1.03</v>
      </c>
      <c r="J320" s="15">
        <f t="shared" si="10"/>
        <v>0</v>
      </c>
      <c r="L320" s="17">
        <f t="shared" si="9"/>
        <v>0</v>
      </c>
    </row>
    <row r="321" spans="1:12" ht="30.75" thickBot="1">
      <c r="A321" s="8">
        <v>320</v>
      </c>
      <c r="B321" s="19" t="s">
        <v>2095</v>
      </c>
      <c r="C321" s="25" t="s">
        <v>2150</v>
      </c>
      <c r="E321" s="23" t="s">
        <v>2453</v>
      </c>
      <c r="H321" s="6">
        <v>1.03</v>
      </c>
      <c r="J321" s="15">
        <f t="shared" si="10"/>
        <v>0</v>
      </c>
      <c r="L321" s="17">
        <f t="shared" si="9"/>
        <v>0</v>
      </c>
    </row>
    <row r="322" spans="1:12" ht="30.75" thickBot="1">
      <c r="A322" s="8">
        <v>321</v>
      </c>
      <c r="B322" s="19" t="s">
        <v>2095</v>
      </c>
      <c r="C322" s="25" t="s">
        <v>2151</v>
      </c>
      <c r="E322" s="23" t="s">
        <v>2453</v>
      </c>
      <c r="H322" s="6">
        <v>1.03</v>
      </c>
      <c r="J322" s="15">
        <f t="shared" si="10"/>
        <v>0</v>
      </c>
      <c r="L322" s="17">
        <f t="shared" si="9"/>
        <v>0</v>
      </c>
    </row>
    <row r="323" spans="1:12" ht="30.75" thickBot="1">
      <c r="A323" s="8">
        <v>322</v>
      </c>
      <c r="B323" s="19" t="s">
        <v>2095</v>
      </c>
      <c r="C323" s="25" t="s">
        <v>2152</v>
      </c>
      <c r="D323" s="47" t="s">
        <v>2926</v>
      </c>
      <c r="E323" s="23" t="s">
        <v>2453</v>
      </c>
      <c r="F323" s="39">
        <v>150</v>
      </c>
      <c r="G323" s="39">
        <v>0.6</v>
      </c>
      <c r="H323" s="6">
        <v>1.03</v>
      </c>
      <c r="J323" s="15">
        <f t="shared" si="10"/>
        <v>92.7</v>
      </c>
      <c r="K323" s="44">
        <v>165.5</v>
      </c>
      <c r="L323" s="17">
        <f t="shared" ref="L323:L386" si="11" xml:space="preserve"> J323 * K323</f>
        <v>15341.85</v>
      </c>
    </row>
    <row r="324" spans="1:12" ht="30.75" thickBot="1">
      <c r="A324" s="8">
        <v>323</v>
      </c>
      <c r="B324" s="19" t="s">
        <v>2095</v>
      </c>
      <c r="C324" s="25" t="s">
        <v>2153</v>
      </c>
      <c r="E324" s="23" t="s">
        <v>2453</v>
      </c>
      <c r="H324" s="6">
        <v>1.03</v>
      </c>
      <c r="J324" s="15">
        <f t="shared" si="10"/>
        <v>0</v>
      </c>
      <c r="L324" s="17">
        <f t="shared" si="11"/>
        <v>0</v>
      </c>
    </row>
    <row r="325" spans="1:12" ht="30.75" thickBot="1">
      <c r="A325" s="8">
        <v>324</v>
      </c>
      <c r="B325" s="19" t="s">
        <v>2095</v>
      </c>
      <c r="C325" s="25" t="s">
        <v>2154</v>
      </c>
      <c r="D325" s="47" t="s">
        <v>2926</v>
      </c>
      <c r="E325" s="23" t="s">
        <v>2453</v>
      </c>
      <c r="F325" s="39">
        <v>150</v>
      </c>
      <c r="G325" s="39">
        <v>0.6</v>
      </c>
      <c r="H325" s="6">
        <v>1.03</v>
      </c>
      <c r="J325" s="15">
        <f t="shared" si="10"/>
        <v>92.7</v>
      </c>
      <c r="K325" s="44">
        <v>277.5</v>
      </c>
      <c r="L325" s="17">
        <f t="shared" si="11"/>
        <v>25724.25</v>
      </c>
    </row>
    <row r="326" spans="1:12" ht="30.75" thickBot="1">
      <c r="A326" s="8">
        <v>325</v>
      </c>
      <c r="B326" s="19" t="s">
        <v>2095</v>
      </c>
      <c r="C326" s="25" t="s">
        <v>2155</v>
      </c>
      <c r="E326" s="23" t="s">
        <v>2453</v>
      </c>
      <c r="H326" s="6">
        <v>1.03</v>
      </c>
      <c r="J326" s="15">
        <f t="shared" si="10"/>
        <v>0</v>
      </c>
      <c r="L326" s="17">
        <f t="shared" si="11"/>
        <v>0</v>
      </c>
    </row>
    <row r="327" spans="1:12" ht="30.75" thickBot="1">
      <c r="A327" s="8">
        <v>326</v>
      </c>
      <c r="B327" s="19" t="s">
        <v>2095</v>
      </c>
      <c r="C327" s="25" t="s">
        <v>2156</v>
      </c>
      <c r="E327" s="23" t="s">
        <v>2453</v>
      </c>
      <c r="H327" s="6">
        <v>1.03</v>
      </c>
      <c r="J327" s="15">
        <f t="shared" si="10"/>
        <v>0</v>
      </c>
      <c r="L327" s="17">
        <f t="shared" si="11"/>
        <v>0</v>
      </c>
    </row>
    <row r="328" spans="1:12" ht="30.75" thickBot="1">
      <c r="A328" s="8">
        <v>327</v>
      </c>
      <c r="B328" s="19" t="s">
        <v>2095</v>
      </c>
      <c r="C328" s="25" t="s">
        <v>2157</v>
      </c>
      <c r="E328" s="23" t="s">
        <v>2453</v>
      </c>
      <c r="H328" s="6">
        <v>1.03</v>
      </c>
      <c r="J328" s="15">
        <f t="shared" si="10"/>
        <v>0</v>
      </c>
      <c r="L328" s="17">
        <f t="shared" si="11"/>
        <v>0</v>
      </c>
    </row>
    <row r="329" spans="1:12" ht="30.75" thickBot="1">
      <c r="A329" s="8">
        <v>328</v>
      </c>
      <c r="B329" s="19" t="s">
        <v>2095</v>
      </c>
      <c r="C329" s="25" t="s">
        <v>2762</v>
      </c>
      <c r="E329" s="23" t="s">
        <v>2453</v>
      </c>
      <c r="H329" s="6">
        <v>1.03</v>
      </c>
      <c r="J329" s="15">
        <f t="shared" si="10"/>
        <v>0</v>
      </c>
      <c r="L329" s="17">
        <f t="shared" si="11"/>
        <v>0</v>
      </c>
    </row>
    <row r="330" spans="1:12" ht="30.75" thickBot="1">
      <c r="A330" s="8">
        <v>329</v>
      </c>
      <c r="B330" s="19" t="s">
        <v>2095</v>
      </c>
      <c r="C330" s="25" t="s">
        <v>2763</v>
      </c>
      <c r="E330" s="23" t="s">
        <v>2453</v>
      </c>
      <c r="H330" s="6">
        <v>1.03</v>
      </c>
      <c r="J330" s="15">
        <f t="shared" si="10"/>
        <v>0</v>
      </c>
      <c r="L330" s="17">
        <f t="shared" si="11"/>
        <v>0</v>
      </c>
    </row>
    <row r="331" spans="1:12" ht="30.75" thickBot="1">
      <c r="A331" s="9">
        <v>330</v>
      </c>
      <c r="B331" s="19" t="s">
        <v>2095</v>
      </c>
      <c r="C331" s="25" t="s">
        <v>2764</v>
      </c>
      <c r="E331" s="23" t="s">
        <v>2453</v>
      </c>
      <c r="H331" s="6">
        <v>1.03</v>
      </c>
      <c r="J331" s="15">
        <f t="shared" si="10"/>
        <v>0</v>
      </c>
      <c r="L331" s="17">
        <f t="shared" si="11"/>
        <v>0</v>
      </c>
    </row>
    <row r="332" spans="1:12" ht="30.75" thickBot="1">
      <c r="A332" s="11">
        <v>331</v>
      </c>
      <c r="B332" s="19" t="s">
        <v>2095</v>
      </c>
      <c r="C332" s="25" t="s">
        <v>2765</v>
      </c>
      <c r="E332" s="23" t="s">
        <v>2453</v>
      </c>
      <c r="H332" s="6">
        <v>1.03</v>
      </c>
      <c r="J332" s="15">
        <f t="shared" si="10"/>
        <v>0</v>
      </c>
      <c r="L332" s="17">
        <f t="shared" si="11"/>
        <v>0</v>
      </c>
    </row>
    <row r="333" spans="1:12" ht="30.75" thickBot="1">
      <c r="A333" s="8">
        <v>332</v>
      </c>
      <c r="B333" s="19" t="s">
        <v>2766</v>
      </c>
      <c r="C333" s="25" t="s">
        <v>2767</v>
      </c>
      <c r="E333" s="23" t="s">
        <v>2854</v>
      </c>
      <c r="H333" s="6">
        <v>1.03</v>
      </c>
      <c r="J333" s="15">
        <f t="shared" si="10"/>
        <v>0</v>
      </c>
      <c r="L333" s="17">
        <f t="shared" si="11"/>
        <v>0</v>
      </c>
    </row>
    <row r="334" spans="1:12" ht="45.75" thickBot="1">
      <c r="A334" s="8">
        <v>333</v>
      </c>
      <c r="B334" s="19" t="s">
        <v>2766</v>
      </c>
      <c r="C334" s="25" t="s">
        <v>2768</v>
      </c>
      <c r="E334" s="23" t="s">
        <v>2854</v>
      </c>
      <c r="H334" s="6">
        <v>1.03</v>
      </c>
      <c r="J334" s="15">
        <f t="shared" si="10"/>
        <v>0</v>
      </c>
      <c r="L334" s="17">
        <f t="shared" si="11"/>
        <v>0</v>
      </c>
    </row>
    <row r="335" spans="1:12" ht="45.75" thickBot="1">
      <c r="A335" s="8">
        <v>334</v>
      </c>
      <c r="B335" s="19" t="s">
        <v>2766</v>
      </c>
      <c r="C335" s="25" t="s">
        <v>2769</v>
      </c>
      <c r="E335" s="23" t="s">
        <v>2854</v>
      </c>
      <c r="H335" s="6">
        <v>1.03</v>
      </c>
      <c r="J335" s="15">
        <f t="shared" si="10"/>
        <v>0</v>
      </c>
      <c r="L335" s="17">
        <f t="shared" si="11"/>
        <v>0</v>
      </c>
    </row>
    <row r="336" spans="1:12" ht="45.75" thickBot="1">
      <c r="A336" s="8">
        <v>335</v>
      </c>
      <c r="B336" s="19" t="s">
        <v>2766</v>
      </c>
      <c r="C336" s="25" t="s">
        <v>2770</v>
      </c>
      <c r="E336" s="23" t="s">
        <v>2854</v>
      </c>
      <c r="H336" s="6">
        <v>1.03</v>
      </c>
      <c r="J336" s="15">
        <f t="shared" si="10"/>
        <v>0</v>
      </c>
      <c r="L336" s="17">
        <f t="shared" si="11"/>
        <v>0</v>
      </c>
    </row>
    <row r="337" spans="1:12" ht="30.75" thickBot="1">
      <c r="A337" s="8">
        <v>336</v>
      </c>
      <c r="B337" s="19" t="s">
        <v>2766</v>
      </c>
      <c r="C337" s="25" t="s">
        <v>2771</v>
      </c>
      <c r="E337" s="23" t="s">
        <v>2854</v>
      </c>
      <c r="H337" s="6">
        <v>1.03</v>
      </c>
      <c r="J337" s="15">
        <f t="shared" si="10"/>
        <v>0</v>
      </c>
      <c r="L337" s="17">
        <f t="shared" si="11"/>
        <v>0</v>
      </c>
    </row>
    <row r="338" spans="1:12" ht="30.75" thickBot="1">
      <c r="A338" s="8">
        <v>337</v>
      </c>
      <c r="B338" s="19" t="s">
        <v>2766</v>
      </c>
      <c r="C338" s="25" t="s">
        <v>2772</v>
      </c>
      <c r="E338" s="23" t="s">
        <v>2854</v>
      </c>
      <c r="H338" s="6">
        <v>1.03</v>
      </c>
      <c r="J338" s="15">
        <f t="shared" si="10"/>
        <v>0</v>
      </c>
      <c r="L338" s="17">
        <f t="shared" si="11"/>
        <v>0</v>
      </c>
    </row>
    <row r="339" spans="1:12" ht="30.75" thickBot="1">
      <c r="A339" s="8">
        <v>338</v>
      </c>
      <c r="B339" s="19" t="s">
        <v>2766</v>
      </c>
      <c r="C339" s="25" t="s">
        <v>2773</v>
      </c>
      <c r="E339" s="23" t="s">
        <v>2854</v>
      </c>
      <c r="H339" s="6">
        <v>1.03</v>
      </c>
      <c r="J339" s="15">
        <f t="shared" si="10"/>
        <v>0</v>
      </c>
      <c r="L339" s="17">
        <f t="shared" si="11"/>
        <v>0</v>
      </c>
    </row>
    <row r="340" spans="1:12" ht="30.75" thickBot="1">
      <c r="A340" s="8">
        <v>339</v>
      </c>
      <c r="B340" s="19" t="s">
        <v>2774</v>
      </c>
      <c r="C340" s="25" t="s">
        <v>2775</v>
      </c>
      <c r="E340" s="23" t="s">
        <v>2426</v>
      </c>
      <c r="H340" s="6">
        <v>1.03</v>
      </c>
      <c r="J340" s="15">
        <f t="shared" si="10"/>
        <v>0</v>
      </c>
      <c r="L340" s="17">
        <f t="shared" si="11"/>
        <v>0</v>
      </c>
    </row>
    <row r="341" spans="1:12" ht="30.75" thickBot="1">
      <c r="A341" s="8">
        <v>340</v>
      </c>
      <c r="B341" s="19" t="s">
        <v>2774</v>
      </c>
      <c r="C341" s="25" t="s">
        <v>2776</v>
      </c>
      <c r="E341" s="23" t="s">
        <v>2426</v>
      </c>
      <c r="H341" s="6">
        <v>1.03</v>
      </c>
      <c r="J341" s="15">
        <f t="shared" si="10"/>
        <v>0</v>
      </c>
      <c r="L341" s="17">
        <f t="shared" si="11"/>
        <v>0</v>
      </c>
    </row>
    <row r="342" spans="1:12" ht="30.75" thickBot="1">
      <c r="A342" s="8">
        <v>341</v>
      </c>
      <c r="B342" s="19" t="s">
        <v>2774</v>
      </c>
      <c r="C342" s="25" t="s">
        <v>2777</v>
      </c>
      <c r="E342" s="23" t="s">
        <v>2426</v>
      </c>
      <c r="H342" s="6">
        <v>1.03</v>
      </c>
      <c r="J342" s="15">
        <f t="shared" si="10"/>
        <v>0</v>
      </c>
      <c r="L342" s="17">
        <f t="shared" si="11"/>
        <v>0</v>
      </c>
    </row>
    <row r="343" spans="1:12" ht="30.75" thickBot="1">
      <c r="A343" s="8">
        <v>342</v>
      </c>
      <c r="B343" s="19" t="s">
        <v>2774</v>
      </c>
      <c r="C343" s="25" t="s">
        <v>2778</v>
      </c>
      <c r="E343" s="23" t="s">
        <v>2426</v>
      </c>
      <c r="H343" s="6">
        <v>1.03</v>
      </c>
      <c r="J343" s="15">
        <f t="shared" si="10"/>
        <v>0</v>
      </c>
      <c r="L343" s="17">
        <f t="shared" si="11"/>
        <v>0</v>
      </c>
    </row>
    <row r="344" spans="1:12" ht="30.75" thickBot="1">
      <c r="A344" s="8">
        <v>343</v>
      </c>
      <c r="B344" s="19" t="s">
        <v>2774</v>
      </c>
      <c r="C344" s="25" t="s">
        <v>2779</v>
      </c>
      <c r="E344" s="23" t="s">
        <v>2426</v>
      </c>
      <c r="H344" s="6">
        <v>1.03</v>
      </c>
      <c r="J344" s="15">
        <f t="shared" si="10"/>
        <v>0</v>
      </c>
      <c r="L344" s="17">
        <f t="shared" si="11"/>
        <v>0</v>
      </c>
    </row>
    <row r="345" spans="1:12" ht="45.75" thickBot="1">
      <c r="A345" s="8">
        <v>344</v>
      </c>
      <c r="B345" s="19" t="s">
        <v>2774</v>
      </c>
      <c r="C345" s="25" t="s">
        <v>2780</v>
      </c>
      <c r="E345" s="23" t="s">
        <v>2426</v>
      </c>
      <c r="H345" s="6">
        <v>1.03</v>
      </c>
      <c r="J345" s="15">
        <f t="shared" si="10"/>
        <v>0</v>
      </c>
      <c r="L345" s="17">
        <f t="shared" si="11"/>
        <v>0</v>
      </c>
    </row>
    <row r="346" spans="1:12" ht="30.75" thickBot="1">
      <c r="A346" s="8">
        <v>345</v>
      </c>
      <c r="B346" s="19" t="s">
        <v>2774</v>
      </c>
      <c r="C346" s="25" t="s">
        <v>2781</v>
      </c>
      <c r="E346" s="23" t="s">
        <v>2426</v>
      </c>
      <c r="H346" s="6">
        <v>1.03</v>
      </c>
      <c r="J346" s="15">
        <f t="shared" si="10"/>
        <v>0</v>
      </c>
      <c r="L346" s="17">
        <f t="shared" si="11"/>
        <v>0</v>
      </c>
    </row>
    <row r="347" spans="1:12" ht="30.75" thickBot="1">
      <c r="A347" s="8">
        <v>346</v>
      </c>
      <c r="B347" s="19" t="s">
        <v>2774</v>
      </c>
      <c r="C347" s="25" t="s">
        <v>2782</v>
      </c>
      <c r="E347" s="23" t="s">
        <v>2426</v>
      </c>
      <c r="H347" s="6">
        <v>1.03</v>
      </c>
      <c r="J347" s="15">
        <f t="shared" si="10"/>
        <v>0</v>
      </c>
      <c r="L347" s="17">
        <f t="shared" si="11"/>
        <v>0</v>
      </c>
    </row>
    <row r="348" spans="1:12" ht="30.75" thickBot="1">
      <c r="A348" s="8">
        <v>347</v>
      </c>
      <c r="B348" s="19" t="s">
        <v>2774</v>
      </c>
      <c r="C348" s="25" t="s">
        <v>2783</v>
      </c>
      <c r="E348" s="23" t="s">
        <v>2426</v>
      </c>
      <c r="H348" s="6">
        <v>1.03</v>
      </c>
      <c r="J348" s="15">
        <f t="shared" si="10"/>
        <v>0</v>
      </c>
      <c r="L348" s="17">
        <f t="shared" si="11"/>
        <v>0</v>
      </c>
    </row>
    <row r="349" spans="1:12" ht="30.75" thickBot="1">
      <c r="A349" s="8">
        <v>348</v>
      </c>
      <c r="B349" s="19" t="s">
        <v>2774</v>
      </c>
      <c r="C349" s="25" t="s">
        <v>2784</v>
      </c>
      <c r="E349" s="23" t="s">
        <v>2426</v>
      </c>
      <c r="H349" s="6">
        <v>1.03</v>
      </c>
      <c r="J349" s="15">
        <f t="shared" si="10"/>
        <v>0</v>
      </c>
      <c r="L349" s="17">
        <f t="shared" si="11"/>
        <v>0</v>
      </c>
    </row>
    <row r="350" spans="1:12" ht="30.75" thickBot="1">
      <c r="A350" s="8">
        <v>349</v>
      </c>
      <c r="B350" s="19" t="s">
        <v>2774</v>
      </c>
      <c r="C350" s="25" t="s">
        <v>2785</v>
      </c>
      <c r="E350" s="23" t="s">
        <v>2426</v>
      </c>
      <c r="H350" s="6">
        <v>1.03</v>
      </c>
      <c r="J350" s="15">
        <f t="shared" si="10"/>
        <v>0</v>
      </c>
      <c r="L350" s="17">
        <f t="shared" si="11"/>
        <v>0</v>
      </c>
    </row>
    <row r="351" spans="1:12" ht="30.75" thickBot="1">
      <c r="A351" s="8">
        <v>350</v>
      </c>
      <c r="B351" s="19" t="s">
        <v>2774</v>
      </c>
      <c r="C351" s="25" t="s">
        <v>2786</v>
      </c>
      <c r="E351" s="23" t="s">
        <v>2426</v>
      </c>
      <c r="H351" s="6">
        <v>1.03</v>
      </c>
      <c r="J351" s="15">
        <f t="shared" si="10"/>
        <v>0</v>
      </c>
      <c r="L351" s="17">
        <f t="shared" si="11"/>
        <v>0</v>
      </c>
    </row>
    <row r="352" spans="1:12" ht="30.75" thickBot="1">
      <c r="A352" s="8">
        <v>351</v>
      </c>
      <c r="B352" s="19" t="s">
        <v>2774</v>
      </c>
      <c r="C352" s="25" t="s">
        <v>2787</v>
      </c>
      <c r="E352" s="23" t="s">
        <v>2426</v>
      </c>
      <c r="H352" s="6">
        <v>1.03</v>
      </c>
      <c r="J352" s="15">
        <f t="shared" si="10"/>
        <v>0</v>
      </c>
      <c r="L352" s="17">
        <f t="shared" si="11"/>
        <v>0</v>
      </c>
    </row>
    <row r="353" spans="1:12" ht="30.75" thickBot="1">
      <c r="A353" s="8">
        <v>352</v>
      </c>
      <c r="B353" s="19" t="s">
        <v>2774</v>
      </c>
      <c r="C353" s="25" t="s">
        <v>2788</v>
      </c>
      <c r="E353" s="23" t="s">
        <v>2426</v>
      </c>
      <c r="H353" s="6">
        <v>1.03</v>
      </c>
      <c r="J353" s="15">
        <f t="shared" ref="J353:J404" si="12" xml:space="preserve"> F353*G353*H353-I353</f>
        <v>0</v>
      </c>
      <c r="L353" s="17">
        <f t="shared" si="11"/>
        <v>0</v>
      </c>
    </row>
    <row r="354" spans="1:12" ht="30.75" thickBot="1">
      <c r="A354" s="8">
        <v>353</v>
      </c>
      <c r="B354" s="19" t="s">
        <v>2789</v>
      </c>
      <c r="C354" s="25" t="s">
        <v>2790</v>
      </c>
      <c r="E354" s="23" t="s">
        <v>2426</v>
      </c>
      <c r="H354" s="6">
        <v>1.03</v>
      </c>
      <c r="J354" s="15">
        <f t="shared" si="12"/>
        <v>0</v>
      </c>
      <c r="L354" s="17">
        <f t="shared" si="11"/>
        <v>0</v>
      </c>
    </row>
    <row r="355" spans="1:12" ht="30.75" thickBot="1">
      <c r="A355" s="8">
        <v>354</v>
      </c>
      <c r="B355" s="19" t="s">
        <v>2789</v>
      </c>
      <c r="C355" s="25" t="s">
        <v>2791</v>
      </c>
      <c r="E355" s="23" t="s">
        <v>2426</v>
      </c>
      <c r="H355" s="6">
        <v>1.03</v>
      </c>
      <c r="J355" s="15">
        <f t="shared" si="12"/>
        <v>0</v>
      </c>
      <c r="L355" s="17">
        <f t="shared" si="11"/>
        <v>0</v>
      </c>
    </row>
    <row r="356" spans="1:12" ht="30.75" thickBot="1">
      <c r="A356" s="8">
        <v>355</v>
      </c>
      <c r="B356" s="19" t="s">
        <v>2789</v>
      </c>
      <c r="C356" s="25" t="s">
        <v>2792</v>
      </c>
      <c r="E356" s="23" t="s">
        <v>2426</v>
      </c>
      <c r="H356" s="6">
        <v>1.03</v>
      </c>
      <c r="J356" s="15">
        <f t="shared" si="12"/>
        <v>0</v>
      </c>
      <c r="L356" s="17">
        <f t="shared" si="11"/>
        <v>0</v>
      </c>
    </row>
    <row r="357" spans="1:12" ht="30.75" thickBot="1">
      <c r="A357" s="8">
        <v>356</v>
      </c>
      <c r="B357" s="19" t="s">
        <v>2789</v>
      </c>
      <c r="C357" s="25" t="s">
        <v>2793</v>
      </c>
      <c r="E357" s="23" t="s">
        <v>2426</v>
      </c>
      <c r="H357" s="6">
        <v>1.03</v>
      </c>
      <c r="J357" s="15">
        <f t="shared" si="12"/>
        <v>0</v>
      </c>
      <c r="L357" s="17">
        <f t="shared" si="11"/>
        <v>0</v>
      </c>
    </row>
    <row r="358" spans="1:12" ht="30.75" thickBot="1">
      <c r="A358" s="8">
        <v>357</v>
      </c>
      <c r="B358" s="19" t="s">
        <v>2794</v>
      </c>
      <c r="C358" s="25" t="s">
        <v>2795</v>
      </c>
      <c r="D358" s="47" t="s">
        <v>2921</v>
      </c>
      <c r="E358" s="23" t="s">
        <v>2426</v>
      </c>
      <c r="F358" s="39">
        <v>150</v>
      </c>
      <c r="G358" s="39">
        <v>0.3</v>
      </c>
      <c r="H358" s="6">
        <v>1.03</v>
      </c>
      <c r="J358" s="15">
        <f t="shared" si="12"/>
        <v>46.35</v>
      </c>
      <c r="K358" s="44">
        <v>227</v>
      </c>
      <c r="L358" s="17">
        <f t="shared" si="11"/>
        <v>10521.45</v>
      </c>
    </row>
    <row r="359" spans="1:12" ht="30.75" thickBot="1">
      <c r="A359" s="8">
        <v>358</v>
      </c>
      <c r="B359" s="19" t="s">
        <v>2794</v>
      </c>
      <c r="C359" s="25" t="s">
        <v>2796</v>
      </c>
      <c r="D359" s="47" t="s">
        <v>2921</v>
      </c>
      <c r="E359" s="23" t="s">
        <v>2426</v>
      </c>
      <c r="F359" s="39">
        <v>120</v>
      </c>
      <c r="G359" s="39">
        <v>0.3</v>
      </c>
      <c r="H359" s="6">
        <v>1.03</v>
      </c>
      <c r="J359" s="15">
        <f t="shared" si="12"/>
        <v>37.08</v>
      </c>
      <c r="K359" s="44">
        <v>259</v>
      </c>
      <c r="L359" s="17">
        <f t="shared" si="11"/>
        <v>9603.7199999999993</v>
      </c>
    </row>
    <row r="360" spans="1:12" ht="30.75" thickBot="1">
      <c r="A360" s="8">
        <v>359</v>
      </c>
      <c r="B360" s="19" t="s">
        <v>2794</v>
      </c>
      <c r="C360" s="25" t="s">
        <v>2797</v>
      </c>
      <c r="D360" s="47" t="s">
        <v>2921</v>
      </c>
      <c r="E360" s="23" t="s">
        <v>2426</v>
      </c>
      <c r="F360" s="39">
        <v>100</v>
      </c>
      <c r="G360" s="39">
        <v>1</v>
      </c>
      <c r="H360" s="6">
        <v>1.03</v>
      </c>
      <c r="J360" s="15">
        <f t="shared" si="12"/>
        <v>103</v>
      </c>
      <c r="K360" s="44">
        <v>70.8</v>
      </c>
      <c r="L360" s="17">
        <f t="shared" si="11"/>
        <v>7292.4</v>
      </c>
    </row>
    <row r="361" spans="1:12" ht="30.75" thickBot="1">
      <c r="A361" s="9">
        <v>360</v>
      </c>
      <c r="B361" s="19" t="s">
        <v>2794</v>
      </c>
      <c r="C361" s="25" t="s">
        <v>2798</v>
      </c>
      <c r="D361" s="47" t="s">
        <v>2921</v>
      </c>
      <c r="E361" s="23" t="s">
        <v>2426</v>
      </c>
      <c r="F361" s="39">
        <v>130</v>
      </c>
      <c r="G361" s="39">
        <v>1</v>
      </c>
      <c r="H361" s="6">
        <v>1.03</v>
      </c>
      <c r="J361" s="15">
        <f t="shared" si="12"/>
        <v>133.9</v>
      </c>
      <c r="K361" s="44">
        <v>163.19999999999999</v>
      </c>
      <c r="L361" s="17">
        <f t="shared" si="11"/>
        <v>21852.48</v>
      </c>
    </row>
    <row r="362" spans="1:12" ht="30.75" thickBot="1">
      <c r="A362" s="11">
        <v>361</v>
      </c>
      <c r="B362" s="19" t="s">
        <v>2794</v>
      </c>
      <c r="C362" s="25" t="s">
        <v>2799</v>
      </c>
      <c r="D362" s="47" t="s">
        <v>2921</v>
      </c>
      <c r="E362" s="23" t="s">
        <v>2426</v>
      </c>
      <c r="F362" s="39">
        <v>180</v>
      </c>
      <c r="G362" s="39">
        <v>0.3</v>
      </c>
      <c r="H362" s="6">
        <v>1.03</v>
      </c>
      <c r="J362" s="15">
        <f t="shared" si="12"/>
        <v>55.620000000000005</v>
      </c>
      <c r="K362" s="44">
        <v>93</v>
      </c>
      <c r="L362" s="17">
        <f t="shared" si="11"/>
        <v>5172.6600000000008</v>
      </c>
    </row>
    <row r="363" spans="1:12" ht="30.75" thickBot="1">
      <c r="A363" s="8">
        <v>362</v>
      </c>
      <c r="B363" s="19" t="s">
        <v>2794</v>
      </c>
      <c r="C363" s="25" t="s">
        <v>2800</v>
      </c>
      <c r="D363" s="47" t="s">
        <v>2921</v>
      </c>
      <c r="E363" s="23" t="s">
        <v>2426</v>
      </c>
      <c r="F363" s="39">
        <v>150</v>
      </c>
      <c r="G363" s="39">
        <v>1</v>
      </c>
      <c r="H363" s="6">
        <v>1.03</v>
      </c>
      <c r="J363" s="15">
        <f t="shared" si="12"/>
        <v>154.5</v>
      </c>
      <c r="K363" s="44">
        <v>380.1</v>
      </c>
      <c r="L363" s="17">
        <f t="shared" si="11"/>
        <v>58725.450000000004</v>
      </c>
    </row>
    <row r="364" spans="1:12" ht="30.75" thickBot="1">
      <c r="A364" s="8">
        <v>363</v>
      </c>
      <c r="B364" s="19" t="s">
        <v>2794</v>
      </c>
      <c r="C364" s="25" t="s">
        <v>2801</v>
      </c>
      <c r="D364" s="47" t="s">
        <v>2921</v>
      </c>
      <c r="E364" s="23" t="s">
        <v>2426</v>
      </c>
      <c r="F364" s="39">
        <v>30</v>
      </c>
      <c r="G364" s="39">
        <v>0.2</v>
      </c>
      <c r="H364" s="6">
        <v>1.03</v>
      </c>
      <c r="J364" s="15">
        <f t="shared" si="12"/>
        <v>6.18</v>
      </c>
      <c r="K364" s="44">
        <v>114</v>
      </c>
      <c r="L364" s="17">
        <f t="shared" si="11"/>
        <v>704.52</v>
      </c>
    </row>
    <row r="365" spans="1:12" ht="30.75" thickBot="1">
      <c r="A365" s="8">
        <v>364</v>
      </c>
      <c r="B365" s="19" t="s">
        <v>2794</v>
      </c>
      <c r="C365" s="25" t="s">
        <v>2802</v>
      </c>
      <c r="D365" s="47" t="s">
        <v>2921</v>
      </c>
      <c r="E365" s="23" t="s">
        <v>2426</v>
      </c>
      <c r="F365" s="39">
        <v>25</v>
      </c>
      <c r="G365" s="39">
        <v>5</v>
      </c>
      <c r="H365" s="6">
        <v>1.03</v>
      </c>
      <c r="J365" s="15">
        <f t="shared" si="12"/>
        <v>128.75</v>
      </c>
      <c r="K365" s="44">
        <v>639.67999999999995</v>
      </c>
      <c r="L365" s="17">
        <f t="shared" si="11"/>
        <v>82358.799999999988</v>
      </c>
    </row>
    <row r="366" spans="1:12" ht="30.75" thickBot="1">
      <c r="A366" s="8">
        <v>365</v>
      </c>
      <c r="B366" s="19" t="s">
        <v>2794</v>
      </c>
      <c r="C366" s="25" t="s">
        <v>2803</v>
      </c>
      <c r="D366" s="47"/>
      <c r="E366" s="23" t="s">
        <v>2426</v>
      </c>
      <c r="H366" s="6">
        <v>1.03</v>
      </c>
      <c r="J366" s="15">
        <f t="shared" si="12"/>
        <v>0</v>
      </c>
      <c r="L366" s="17">
        <f t="shared" si="11"/>
        <v>0</v>
      </c>
    </row>
    <row r="367" spans="1:12" ht="30.75" thickBot="1">
      <c r="A367" s="8">
        <v>366</v>
      </c>
      <c r="B367" s="19" t="s">
        <v>2794</v>
      </c>
      <c r="C367" s="25" t="s">
        <v>2804</v>
      </c>
      <c r="D367" s="47"/>
      <c r="E367" s="23" t="s">
        <v>2426</v>
      </c>
      <c r="H367" s="6">
        <v>1.03</v>
      </c>
      <c r="J367" s="15">
        <f t="shared" si="12"/>
        <v>0</v>
      </c>
      <c r="L367" s="17">
        <f t="shared" si="11"/>
        <v>0</v>
      </c>
    </row>
    <row r="368" spans="1:12" ht="30.75" thickBot="1">
      <c r="A368" s="8">
        <v>367</v>
      </c>
      <c r="B368" s="19" t="s">
        <v>2794</v>
      </c>
      <c r="C368" s="25" t="s">
        <v>2805</v>
      </c>
      <c r="D368" s="47"/>
      <c r="E368" s="23" t="s">
        <v>2426</v>
      </c>
      <c r="H368" s="6">
        <v>1.03</v>
      </c>
      <c r="J368" s="15">
        <f t="shared" si="12"/>
        <v>0</v>
      </c>
      <c r="L368" s="17">
        <f t="shared" si="11"/>
        <v>0</v>
      </c>
    </row>
    <row r="369" spans="1:12" ht="30.75" thickBot="1">
      <c r="A369" s="8">
        <v>368</v>
      </c>
      <c r="B369" s="19" t="s">
        <v>2794</v>
      </c>
      <c r="C369" s="25" t="s">
        <v>2806</v>
      </c>
      <c r="D369" s="47"/>
      <c r="E369" s="23" t="s">
        <v>2426</v>
      </c>
      <c r="H369" s="6">
        <v>1.03</v>
      </c>
      <c r="J369" s="15">
        <f t="shared" si="12"/>
        <v>0</v>
      </c>
      <c r="L369" s="17">
        <f t="shared" si="11"/>
        <v>0</v>
      </c>
    </row>
    <row r="370" spans="1:12" ht="30.75" thickBot="1">
      <c r="A370" s="8">
        <v>369</v>
      </c>
      <c r="B370" s="19" t="s">
        <v>2794</v>
      </c>
      <c r="C370" s="25" t="s">
        <v>2807</v>
      </c>
      <c r="D370" s="47" t="s">
        <v>2921</v>
      </c>
      <c r="E370" s="23" t="s">
        <v>2426</v>
      </c>
      <c r="F370" s="39">
        <v>10</v>
      </c>
      <c r="G370" s="39">
        <v>0.3</v>
      </c>
      <c r="H370" s="6">
        <v>1.03</v>
      </c>
      <c r="J370" s="15">
        <f t="shared" si="12"/>
        <v>3.09</v>
      </c>
      <c r="K370" s="44">
        <v>143</v>
      </c>
      <c r="L370" s="17">
        <f t="shared" si="11"/>
        <v>441.87</v>
      </c>
    </row>
    <row r="371" spans="1:12" ht="30.75" thickBot="1">
      <c r="A371" s="8">
        <v>370</v>
      </c>
      <c r="B371" s="19" t="s">
        <v>2794</v>
      </c>
      <c r="C371" s="25" t="s">
        <v>2808</v>
      </c>
      <c r="D371" s="47"/>
      <c r="E371" s="23" t="s">
        <v>2426</v>
      </c>
      <c r="H371" s="6">
        <v>1.03</v>
      </c>
      <c r="J371" s="15">
        <f t="shared" si="12"/>
        <v>0</v>
      </c>
      <c r="L371" s="17">
        <f t="shared" si="11"/>
        <v>0</v>
      </c>
    </row>
    <row r="372" spans="1:12" ht="30.75" thickBot="1">
      <c r="A372" s="8">
        <v>371</v>
      </c>
      <c r="B372" s="19" t="s">
        <v>2794</v>
      </c>
      <c r="C372" s="25" t="s">
        <v>2809</v>
      </c>
      <c r="D372" s="47"/>
      <c r="E372" s="23" t="s">
        <v>2426</v>
      </c>
      <c r="H372" s="6">
        <v>1.03</v>
      </c>
      <c r="J372" s="15">
        <f t="shared" si="12"/>
        <v>0</v>
      </c>
      <c r="L372" s="17">
        <f t="shared" si="11"/>
        <v>0</v>
      </c>
    </row>
    <row r="373" spans="1:12" ht="30.75" thickBot="1">
      <c r="A373" s="8">
        <v>372</v>
      </c>
      <c r="B373" s="19" t="s">
        <v>2794</v>
      </c>
      <c r="C373" s="25" t="s">
        <v>2810</v>
      </c>
      <c r="D373" s="47"/>
      <c r="E373" s="23" t="s">
        <v>2426</v>
      </c>
      <c r="H373" s="6">
        <v>1.03</v>
      </c>
      <c r="J373" s="15">
        <f t="shared" si="12"/>
        <v>0</v>
      </c>
      <c r="L373" s="17">
        <f t="shared" si="11"/>
        <v>0</v>
      </c>
    </row>
    <row r="374" spans="1:12" ht="30.75" thickBot="1">
      <c r="A374" s="8">
        <v>373</v>
      </c>
      <c r="B374" s="19" t="s">
        <v>2794</v>
      </c>
      <c r="C374" s="25" t="s">
        <v>2811</v>
      </c>
      <c r="D374" s="47" t="s">
        <v>2921</v>
      </c>
      <c r="E374" s="23" t="s">
        <v>2426</v>
      </c>
      <c r="F374" s="39">
        <v>30</v>
      </c>
      <c r="G374" s="39">
        <v>1</v>
      </c>
      <c r="H374" s="6">
        <v>1.03</v>
      </c>
      <c r="J374" s="15">
        <f t="shared" si="12"/>
        <v>30.900000000000002</v>
      </c>
      <c r="K374" s="44">
        <v>140.69999999999999</v>
      </c>
      <c r="L374" s="17">
        <f t="shared" si="11"/>
        <v>4347.63</v>
      </c>
    </row>
    <row r="375" spans="1:12" ht="30.75" thickBot="1">
      <c r="A375" s="8">
        <v>374</v>
      </c>
      <c r="B375" s="19" t="s">
        <v>2794</v>
      </c>
      <c r="C375" s="25" t="s">
        <v>2812</v>
      </c>
      <c r="D375" s="47" t="s">
        <v>2921</v>
      </c>
      <c r="E375" s="23" t="s">
        <v>2426</v>
      </c>
      <c r="F375" s="39">
        <v>30</v>
      </c>
      <c r="G375" s="39">
        <v>1</v>
      </c>
      <c r="H375" s="6">
        <v>1.03</v>
      </c>
      <c r="J375" s="15">
        <f t="shared" si="12"/>
        <v>30.900000000000002</v>
      </c>
      <c r="K375" s="44">
        <v>188.4</v>
      </c>
      <c r="L375" s="17">
        <f t="shared" si="11"/>
        <v>5821.56</v>
      </c>
    </row>
    <row r="376" spans="1:12" ht="30.75" thickBot="1">
      <c r="A376" s="8">
        <v>375</v>
      </c>
      <c r="B376" s="19" t="s">
        <v>2813</v>
      </c>
      <c r="C376" s="25" t="s">
        <v>2814</v>
      </c>
      <c r="D376" s="47"/>
      <c r="E376" s="23" t="s">
        <v>2636</v>
      </c>
      <c r="H376" s="6">
        <v>1.03</v>
      </c>
      <c r="J376" s="15">
        <f t="shared" si="12"/>
        <v>0</v>
      </c>
      <c r="L376" s="17">
        <f t="shared" si="11"/>
        <v>0</v>
      </c>
    </row>
    <row r="377" spans="1:12" ht="30.75" thickBot="1">
      <c r="A377" s="8">
        <v>376</v>
      </c>
      <c r="B377" s="19" t="s">
        <v>2813</v>
      </c>
      <c r="C377" s="25" t="s">
        <v>2815</v>
      </c>
      <c r="D377" s="47"/>
      <c r="E377" s="23" t="s">
        <v>2636</v>
      </c>
      <c r="H377" s="6">
        <v>1.03</v>
      </c>
      <c r="J377" s="15">
        <f t="shared" si="12"/>
        <v>0</v>
      </c>
      <c r="L377" s="17">
        <f t="shared" si="11"/>
        <v>0</v>
      </c>
    </row>
    <row r="378" spans="1:12" ht="30.75" thickBot="1">
      <c r="A378" s="8">
        <v>377</v>
      </c>
      <c r="B378" s="19" t="s">
        <v>2813</v>
      </c>
      <c r="C378" s="25" t="s">
        <v>2816</v>
      </c>
      <c r="E378" s="23" t="s">
        <v>2636</v>
      </c>
      <c r="H378" s="6">
        <v>1.03</v>
      </c>
      <c r="J378" s="15">
        <f t="shared" si="12"/>
        <v>0</v>
      </c>
      <c r="L378" s="17">
        <f t="shared" si="11"/>
        <v>0</v>
      </c>
    </row>
    <row r="379" spans="1:12" ht="30.75" thickBot="1">
      <c r="A379" s="8">
        <v>378</v>
      </c>
      <c r="B379" s="19" t="s">
        <v>2813</v>
      </c>
      <c r="C379" s="25" t="s">
        <v>2817</v>
      </c>
      <c r="E379" s="23" t="s">
        <v>2636</v>
      </c>
      <c r="H379" s="6">
        <v>1.03</v>
      </c>
      <c r="J379" s="15">
        <f t="shared" si="12"/>
        <v>0</v>
      </c>
      <c r="L379" s="17">
        <f t="shared" si="11"/>
        <v>0</v>
      </c>
    </row>
    <row r="380" spans="1:12" ht="30.75" thickBot="1">
      <c r="A380" s="8">
        <v>379</v>
      </c>
      <c r="B380" s="19" t="s">
        <v>2813</v>
      </c>
      <c r="C380" s="25" t="s">
        <v>2818</v>
      </c>
      <c r="E380" s="23" t="s">
        <v>2636</v>
      </c>
      <c r="H380" s="6">
        <v>1.03</v>
      </c>
      <c r="J380" s="15">
        <f t="shared" si="12"/>
        <v>0</v>
      </c>
      <c r="L380" s="17">
        <f t="shared" si="11"/>
        <v>0</v>
      </c>
    </row>
    <row r="381" spans="1:12" ht="30.75" thickBot="1">
      <c r="A381" s="8">
        <v>380</v>
      </c>
      <c r="B381" s="19" t="s">
        <v>2813</v>
      </c>
      <c r="C381" s="25" t="s">
        <v>2819</v>
      </c>
      <c r="E381" s="23" t="s">
        <v>2636</v>
      </c>
      <c r="H381" s="6">
        <v>1.03</v>
      </c>
      <c r="J381" s="15">
        <f t="shared" si="12"/>
        <v>0</v>
      </c>
      <c r="L381" s="17">
        <f t="shared" si="11"/>
        <v>0</v>
      </c>
    </row>
    <row r="382" spans="1:12" ht="30.75" thickBot="1">
      <c r="A382" s="8">
        <v>381</v>
      </c>
      <c r="B382" s="19" t="s">
        <v>2813</v>
      </c>
      <c r="C382" s="25" t="s">
        <v>2820</v>
      </c>
      <c r="E382" s="23" t="s">
        <v>2636</v>
      </c>
      <c r="H382" s="6">
        <v>1.03</v>
      </c>
      <c r="J382" s="15">
        <f t="shared" si="12"/>
        <v>0</v>
      </c>
      <c r="L382" s="17">
        <f t="shared" si="11"/>
        <v>0</v>
      </c>
    </row>
    <row r="383" spans="1:12" ht="30.75" thickBot="1">
      <c r="A383" s="8">
        <v>382</v>
      </c>
      <c r="B383" s="19" t="s">
        <v>2813</v>
      </c>
      <c r="C383" s="25" t="s">
        <v>2821</v>
      </c>
      <c r="E383" s="23" t="s">
        <v>2636</v>
      </c>
      <c r="H383" s="6">
        <v>1.03</v>
      </c>
      <c r="J383" s="15">
        <f t="shared" si="12"/>
        <v>0</v>
      </c>
      <c r="L383" s="17">
        <f t="shared" si="11"/>
        <v>0</v>
      </c>
    </row>
    <row r="384" spans="1:12" ht="30.75" thickBot="1">
      <c r="A384" s="8">
        <v>383</v>
      </c>
      <c r="B384" s="19" t="s">
        <v>2822</v>
      </c>
      <c r="C384" s="25" t="s">
        <v>2823</v>
      </c>
      <c r="E384" s="23" t="s">
        <v>2824</v>
      </c>
      <c r="H384" s="6">
        <v>1.03</v>
      </c>
      <c r="J384" s="15">
        <f t="shared" si="12"/>
        <v>0</v>
      </c>
      <c r="L384" s="17">
        <f t="shared" si="11"/>
        <v>0</v>
      </c>
    </row>
    <row r="385" spans="1:12" ht="30.75" thickBot="1">
      <c r="A385" s="8">
        <v>384</v>
      </c>
      <c r="B385" s="19" t="s">
        <v>2822</v>
      </c>
      <c r="C385" s="25" t="s">
        <v>2825</v>
      </c>
      <c r="E385" s="23" t="s">
        <v>2824</v>
      </c>
      <c r="H385" s="6">
        <v>1.03</v>
      </c>
      <c r="J385" s="15">
        <f t="shared" si="12"/>
        <v>0</v>
      </c>
      <c r="L385" s="17">
        <f t="shared" si="11"/>
        <v>0</v>
      </c>
    </row>
    <row r="386" spans="1:12" ht="30.75" thickBot="1">
      <c r="A386" s="8">
        <v>385</v>
      </c>
      <c r="B386" s="19" t="s">
        <v>2822</v>
      </c>
      <c r="C386" s="25" t="s">
        <v>2826</v>
      </c>
      <c r="E386" s="23" t="s">
        <v>2824</v>
      </c>
      <c r="H386" s="6">
        <v>1.03</v>
      </c>
      <c r="J386" s="15">
        <f t="shared" si="12"/>
        <v>0</v>
      </c>
      <c r="L386" s="17">
        <f t="shared" si="11"/>
        <v>0</v>
      </c>
    </row>
    <row r="387" spans="1:12" ht="30.75" thickBot="1">
      <c r="A387" s="8">
        <v>386</v>
      </c>
      <c r="B387" s="19" t="s">
        <v>2822</v>
      </c>
      <c r="C387" s="25" t="s">
        <v>1961</v>
      </c>
      <c r="E387" s="23" t="s">
        <v>2824</v>
      </c>
      <c r="H387" s="6">
        <v>1.03</v>
      </c>
      <c r="J387" s="15">
        <f t="shared" si="12"/>
        <v>0</v>
      </c>
      <c r="L387" s="17">
        <f t="shared" ref="L387:L450" si="13" xml:space="preserve"> J387 * K387</f>
        <v>0</v>
      </c>
    </row>
    <row r="388" spans="1:12" ht="30.75" thickBot="1">
      <c r="A388" s="8">
        <v>387</v>
      </c>
      <c r="B388" s="19" t="s">
        <v>2822</v>
      </c>
      <c r="C388" s="25" t="s">
        <v>1962</v>
      </c>
      <c r="E388" s="23" t="s">
        <v>2824</v>
      </c>
      <c r="H388" s="6">
        <v>1.03</v>
      </c>
      <c r="J388" s="15">
        <f t="shared" si="12"/>
        <v>0</v>
      </c>
      <c r="L388" s="17">
        <f t="shared" si="13"/>
        <v>0</v>
      </c>
    </row>
    <row r="389" spans="1:12" ht="30.75" thickBot="1">
      <c r="A389" s="8">
        <v>388</v>
      </c>
      <c r="B389" s="19" t="s">
        <v>2822</v>
      </c>
      <c r="C389" s="25" t="s">
        <v>1963</v>
      </c>
      <c r="E389" s="23" t="s">
        <v>2824</v>
      </c>
      <c r="H389" s="6">
        <v>1.03</v>
      </c>
      <c r="J389" s="15">
        <f t="shared" si="12"/>
        <v>0</v>
      </c>
      <c r="L389" s="17">
        <f t="shared" si="13"/>
        <v>0</v>
      </c>
    </row>
    <row r="390" spans="1:12" ht="30.75" thickBot="1">
      <c r="A390" s="8">
        <v>389</v>
      </c>
      <c r="B390" s="19" t="s">
        <v>2822</v>
      </c>
      <c r="C390" s="25" t="s">
        <v>1964</v>
      </c>
      <c r="E390" s="23" t="s">
        <v>2824</v>
      </c>
      <c r="H390" s="6">
        <v>1.03</v>
      </c>
      <c r="J390" s="15">
        <f t="shared" si="12"/>
        <v>0</v>
      </c>
      <c r="L390" s="17">
        <f t="shared" si="13"/>
        <v>0</v>
      </c>
    </row>
    <row r="391" spans="1:12" ht="30.75" thickBot="1">
      <c r="A391" s="9">
        <v>390</v>
      </c>
      <c r="B391" s="19" t="s">
        <v>2822</v>
      </c>
      <c r="C391" s="25" t="s">
        <v>1965</v>
      </c>
      <c r="E391" s="23" t="s">
        <v>2824</v>
      </c>
      <c r="H391" s="6">
        <v>1.03</v>
      </c>
      <c r="J391" s="15">
        <f t="shared" si="12"/>
        <v>0</v>
      </c>
      <c r="L391" s="17">
        <f t="shared" si="13"/>
        <v>0</v>
      </c>
    </row>
    <row r="392" spans="1:12" ht="30.75" thickBot="1">
      <c r="A392" s="11">
        <v>391</v>
      </c>
      <c r="B392" s="19" t="s">
        <v>2822</v>
      </c>
      <c r="C392" s="25" t="s">
        <v>1966</v>
      </c>
      <c r="E392" s="23" t="s">
        <v>2824</v>
      </c>
      <c r="H392" s="6">
        <v>1.03</v>
      </c>
      <c r="J392" s="15">
        <f t="shared" si="12"/>
        <v>0</v>
      </c>
      <c r="L392" s="17">
        <f t="shared" si="13"/>
        <v>0</v>
      </c>
    </row>
    <row r="393" spans="1:12" ht="30.75" thickBot="1">
      <c r="A393" s="8">
        <v>392</v>
      </c>
      <c r="B393" s="19" t="s">
        <v>2822</v>
      </c>
      <c r="C393" s="25" t="s">
        <v>1967</v>
      </c>
      <c r="E393" s="23" t="s">
        <v>2824</v>
      </c>
      <c r="H393" s="6">
        <v>1.03</v>
      </c>
      <c r="J393" s="15">
        <f t="shared" si="12"/>
        <v>0</v>
      </c>
      <c r="L393" s="17">
        <f t="shared" si="13"/>
        <v>0</v>
      </c>
    </row>
    <row r="394" spans="1:12" ht="30.75" thickBot="1">
      <c r="A394" s="8">
        <v>393</v>
      </c>
      <c r="B394" s="19" t="s">
        <v>2822</v>
      </c>
      <c r="C394" s="25" t="s">
        <v>1968</v>
      </c>
      <c r="E394" s="23" t="s">
        <v>2824</v>
      </c>
      <c r="H394" s="6">
        <v>1.03</v>
      </c>
      <c r="J394" s="15">
        <f t="shared" si="12"/>
        <v>0</v>
      </c>
      <c r="L394" s="17">
        <f t="shared" si="13"/>
        <v>0</v>
      </c>
    </row>
    <row r="395" spans="1:12" ht="45.75" thickBot="1">
      <c r="A395" s="8">
        <v>394</v>
      </c>
      <c r="B395" s="19" t="s">
        <v>1969</v>
      </c>
      <c r="C395" s="25" t="s">
        <v>1970</v>
      </c>
      <c r="E395" s="23" t="s">
        <v>2453</v>
      </c>
      <c r="H395" s="6">
        <v>1.03</v>
      </c>
      <c r="J395" s="15">
        <f t="shared" si="12"/>
        <v>0</v>
      </c>
      <c r="L395" s="17">
        <f t="shared" si="13"/>
        <v>0</v>
      </c>
    </row>
    <row r="396" spans="1:12" ht="30.75" thickBot="1">
      <c r="A396" s="8">
        <v>395</v>
      </c>
      <c r="B396" s="19" t="s">
        <v>1969</v>
      </c>
      <c r="C396" s="25" t="s">
        <v>1971</v>
      </c>
      <c r="E396" s="23" t="s">
        <v>2453</v>
      </c>
      <c r="H396" s="6">
        <v>1.03</v>
      </c>
      <c r="J396" s="15">
        <f t="shared" si="12"/>
        <v>0</v>
      </c>
      <c r="L396" s="17">
        <f t="shared" si="13"/>
        <v>0</v>
      </c>
    </row>
    <row r="397" spans="1:12" ht="30.75" thickBot="1">
      <c r="A397" s="8">
        <v>396</v>
      </c>
      <c r="B397" s="19" t="s">
        <v>1969</v>
      </c>
      <c r="C397" s="25" t="s">
        <v>1972</v>
      </c>
      <c r="E397" s="23" t="s">
        <v>2453</v>
      </c>
      <c r="H397" s="6">
        <v>1.03</v>
      </c>
      <c r="J397" s="15">
        <f t="shared" si="12"/>
        <v>0</v>
      </c>
      <c r="L397" s="17">
        <f t="shared" si="13"/>
        <v>0</v>
      </c>
    </row>
    <row r="398" spans="1:12" ht="30.75" thickBot="1">
      <c r="A398" s="8">
        <v>397</v>
      </c>
      <c r="B398" s="19" t="s">
        <v>1969</v>
      </c>
      <c r="C398" s="25" t="s">
        <v>1973</v>
      </c>
      <c r="E398" s="23" t="s">
        <v>2453</v>
      </c>
      <c r="H398" s="6">
        <v>1.03</v>
      </c>
      <c r="J398" s="15">
        <f t="shared" si="12"/>
        <v>0</v>
      </c>
      <c r="L398" s="17">
        <f t="shared" si="13"/>
        <v>0</v>
      </c>
    </row>
    <row r="399" spans="1:12" ht="30.75" thickBot="1">
      <c r="A399" s="8">
        <v>398</v>
      </c>
      <c r="B399" s="19" t="s">
        <v>1969</v>
      </c>
      <c r="C399" s="25" t="s">
        <v>1974</v>
      </c>
      <c r="E399" s="23" t="s">
        <v>2453</v>
      </c>
      <c r="H399" s="6">
        <v>1.03</v>
      </c>
      <c r="J399" s="15">
        <f t="shared" si="12"/>
        <v>0</v>
      </c>
      <c r="L399" s="17">
        <f t="shared" si="13"/>
        <v>0</v>
      </c>
    </row>
    <row r="400" spans="1:12" ht="30.75" thickBot="1">
      <c r="A400" s="8">
        <v>399</v>
      </c>
      <c r="B400" s="19" t="s">
        <v>1969</v>
      </c>
      <c r="C400" s="25" t="s">
        <v>1975</v>
      </c>
      <c r="E400" s="23" t="s">
        <v>2453</v>
      </c>
      <c r="H400" s="6">
        <v>1.03</v>
      </c>
      <c r="J400" s="15">
        <f t="shared" si="12"/>
        <v>0</v>
      </c>
      <c r="L400" s="17">
        <f t="shared" si="13"/>
        <v>0</v>
      </c>
    </row>
    <row r="401" spans="1:12" ht="30.75" thickBot="1">
      <c r="A401" s="8">
        <v>400</v>
      </c>
      <c r="B401" s="19" t="s">
        <v>1969</v>
      </c>
      <c r="C401" s="25" t="s">
        <v>1976</v>
      </c>
      <c r="E401" s="23" t="s">
        <v>2453</v>
      </c>
      <c r="H401" s="6">
        <v>1.03</v>
      </c>
      <c r="J401" s="15">
        <f t="shared" si="12"/>
        <v>0</v>
      </c>
      <c r="L401" s="17">
        <f t="shared" si="13"/>
        <v>0</v>
      </c>
    </row>
    <row r="402" spans="1:12" ht="30.75" thickBot="1">
      <c r="A402" s="8">
        <v>401</v>
      </c>
      <c r="B402" s="19" t="s">
        <v>1969</v>
      </c>
      <c r="C402" s="25" t="s">
        <v>1977</v>
      </c>
      <c r="E402" s="23" t="s">
        <v>2453</v>
      </c>
      <c r="H402" s="6">
        <v>1.03</v>
      </c>
      <c r="J402" s="15">
        <f t="shared" si="12"/>
        <v>0</v>
      </c>
      <c r="L402" s="17">
        <f t="shared" si="13"/>
        <v>0</v>
      </c>
    </row>
    <row r="403" spans="1:12" ht="30.75" thickBot="1">
      <c r="A403" s="8">
        <v>402</v>
      </c>
      <c r="B403" s="19" t="s">
        <v>1969</v>
      </c>
      <c r="C403" s="25" t="s">
        <v>1978</v>
      </c>
      <c r="E403" s="23" t="s">
        <v>2453</v>
      </c>
      <c r="H403" s="6">
        <v>1.03</v>
      </c>
      <c r="J403" s="15">
        <f t="shared" si="12"/>
        <v>0</v>
      </c>
      <c r="L403" s="17">
        <f t="shared" si="13"/>
        <v>0</v>
      </c>
    </row>
    <row r="404" spans="1:12" ht="30.75" thickBot="1">
      <c r="A404" s="8">
        <v>403</v>
      </c>
      <c r="B404" s="19" t="s">
        <v>1969</v>
      </c>
      <c r="C404" s="25" t="s">
        <v>1979</v>
      </c>
      <c r="E404" s="23" t="s">
        <v>2453</v>
      </c>
      <c r="H404" s="6">
        <v>1.03</v>
      </c>
      <c r="J404" s="15">
        <f t="shared" si="12"/>
        <v>0</v>
      </c>
      <c r="L404" s="17">
        <f t="shared" si="13"/>
        <v>0</v>
      </c>
    </row>
    <row r="405" spans="1:12" ht="30.75" thickBot="1">
      <c r="A405" s="8">
        <v>404</v>
      </c>
      <c r="B405" s="19" t="s">
        <v>1969</v>
      </c>
      <c r="C405" s="25" t="s">
        <v>1980</v>
      </c>
      <c r="E405" s="23" t="s">
        <v>2453</v>
      </c>
      <c r="H405" s="6">
        <v>1.03</v>
      </c>
      <c r="J405" s="15">
        <f t="shared" ref="J405:J468" si="14" xml:space="preserve"> F405*G405*H405-I405</f>
        <v>0</v>
      </c>
      <c r="L405" s="17">
        <f t="shared" si="13"/>
        <v>0</v>
      </c>
    </row>
    <row r="406" spans="1:12" ht="30.75" thickBot="1">
      <c r="A406" s="8">
        <v>405</v>
      </c>
      <c r="B406" s="19" t="s">
        <v>1969</v>
      </c>
      <c r="C406" s="25" t="s">
        <v>1981</v>
      </c>
      <c r="E406" s="23" t="s">
        <v>2453</v>
      </c>
      <c r="H406" s="6">
        <v>1.03</v>
      </c>
      <c r="J406" s="15">
        <f t="shared" si="14"/>
        <v>0</v>
      </c>
      <c r="L406" s="17">
        <f t="shared" si="13"/>
        <v>0</v>
      </c>
    </row>
    <row r="407" spans="1:12" ht="30.75" thickBot="1">
      <c r="A407" s="8">
        <v>406</v>
      </c>
      <c r="B407" s="19" t="s">
        <v>1969</v>
      </c>
      <c r="C407" s="25" t="s">
        <v>1982</v>
      </c>
      <c r="E407" s="23" t="s">
        <v>2453</v>
      </c>
      <c r="H407" s="6">
        <v>1.03</v>
      </c>
      <c r="J407" s="15">
        <f t="shared" si="14"/>
        <v>0</v>
      </c>
      <c r="L407" s="17">
        <f t="shared" si="13"/>
        <v>0</v>
      </c>
    </row>
    <row r="408" spans="1:12" ht="30.75" thickBot="1">
      <c r="A408" s="8">
        <v>407</v>
      </c>
      <c r="B408" s="19" t="s">
        <v>1969</v>
      </c>
      <c r="C408" s="25" t="s">
        <v>1983</v>
      </c>
      <c r="E408" s="23" t="s">
        <v>2453</v>
      </c>
      <c r="H408" s="6">
        <v>1.03</v>
      </c>
      <c r="J408" s="15">
        <f t="shared" si="14"/>
        <v>0</v>
      </c>
      <c r="L408" s="17">
        <f t="shared" si="13"/>
        <v>0</v>
      </c>
    </row>
    <row r="409" spans="1:12" ht="30.75" thickBot="1">
      <c r="A409" s="8">
        <v>408</v>
      </c>
      <c r="B409" s="19" t="s">
        <v>1969</v>
      </c>
      <c r="C409" s="25" t="s">
        <v>1984</v>
      </c>
      <c r="E409" s="23" t="s">
        <v>2453</v>
      </c>
      <c r="H409" s="6">
        <v>1.03</v>
      </c>
      <c r="J409" s="15">
        <f t="shared" si="14"/>
        <v>0</v>
      </c>
      <c r="L409" s="17">
        <f t="shared" si="13"/>
        <v>0</v>
      </c>
    </row>
    <row r="410" spans="1:12" ht="30.75" thickBot="1">
      <c r="A410" s="8">
        <v>409</v>
      </c>
      <c r="B410" s="19" t="s">
        <v>1969</v>
      </c>
      <c r="C410" s="25" t="s">
        <v>1985</v>
      </c>
      <c r="E410" s="23" t="s">
        <v>2453</v>
      </c>
      <c r="H410" s="6">
        <v>1.03</v>
      </c>
      <c r="J410" s="15">
        <f t="shared" si="14"/>
        <v>0</v>
      </c>
      <c r="L410" s="17">
        <f t="shared" si="13"/>
        <v>0</v>
      </c>
    </row>
    <row r="411" spans="1:12" ht="30.75" thickBot="1">
      <c r="A411" s="8">
        <v>410</v>
      </c>
      <c r="B411" s="19" t="s">
        <v>1986</v>
      </c>
      <c r="C411" s="25" t="s">
        <v>1987</v>
      </c>
      <c r="E411" s="23" t="s">
        <v>2642</v>
      </c>
      <c r="H411" s="6">
        <v>1.03</v>
      </c>
      <c r="J411" s="15">
        <f t="shared" si="14"/>
        <v>0</v>
      </c>
      <c r="L411" s="17">
        <f t="shared" si="13"/>
        <v>0</v>
      </c>
    </row>
    <row r="412" spans="1:12" ht="30.75" thickBot="1">
      <c r="A412" s="8">
        <v>411</v>
      </c>
      <c r="B412" s="19" t="s">
        <v>1986</v>
      </c>
      <c r="C412" s="25" t="s">
        <v>1988</v>
      </c>
      <c r="E412" s="23" t="s">
        <v>2642</v>
      </c>
      <c r="H412" s="6">
        <v>1.03</v>
      </c>
      <c r="J412" s="15">
        <f t="shared" si="14"/>
        <v>0</v>
      </c>
      <c r="L412" s="17">
        <f t="shared" si="13"/>
        <v>0</v>
      </c>
    </row>
    <row r="413" spans="1:12" ht="30.75" thickBot="1">
      <c r="A413" s="8">
        <v>412</v>
      </c>
      <c r="B413" s="19" t="s">
        <v>1986</v>
      </c>
      <c r="C413" s="25" t="s">
        <v>1989</v>
      </c>
      <c r="E413" s="23" t="s">
        <v>2642</v>
      </c>
      <c r="H413" s="6">
        <v>1.03</v>
      </c>
      <c r="J413" s="15">
        <f t="shared" si="14"/>
        <v>0</v>
      </c>
      <c r="L413" s="17">
        <f t="shared" si="13"/>
        <v>0</v>
      </c>
    </row>
    <row r="414" spans="1:12" ht="30.75" thickBot="1">
      <c r="A414" s="8">
        <v>413</v>
      </c>
      <c r="B414" s="19" t="s">
        <v>1990</v>
      </c>
      <c r="C414" s="25" t="s">
        <v>1991</v>
      </c>
      <c r="E414" s="23" t="s">
        <v>2642</v>
      </c>
      <c r="H414" s="6">
        <v>1.03</v>
      </c>
      <c r="J414" s="15">
        <f t="shared" si="14"/>
        <v>0</v>
      </c>
      <c r="L414" s="17">
        <f t="shared" si="13"/>
        <v>0</v>
      </c>
    </row>
    <row r="415" spans="1:12" ht="30.75" thickBot="1">
      <c r="A415" s="8">
        <v>414</v>
      </c>
      <c r="B415" s="19" t="s">
        <v>1990</v>
      </c>
      <c r="C415" s="25" t="s">
        <v>1992</v>
      </c>
      <c r="E415" s="23" t="s">
        <v>2642</v>
      </c>
      <c r="H415" s="6">
        <v>1.03</v>
      </c>
      <c r="J415" s="15">
        <f t="shared" si="14"/>
        <v>0</v>
      </c>
      <c r="L415" s="17">
        <f t="shared" si="13"/>
        <v>0</v>
      </c>
    </row>
    <row r="416" spans="1:12" ht="30.75" thickBot="1">
      <c r="A416" s="8">
        <v>415</v>
      </c>
      <c r="B416" s="19" t="s">
        <v>1990</v>
      </c>
      <c r="C416" s="25" t="s">
        <v>1993</v>
      </c>
      <c r="E416" s="23" t="s">
        <v>2642</v>
      </c>
      <c r="H416" s="6">
        <v>1.03</v>
      </c>
      <c r="J416" s="15">
        <f t="shared" si="14"/>
        <v>0</v>
      </c>
      <c r="L416" s="17">
        <f t="shared" si="13"/>
        <v>0</v>
      </c>
    </row>
    <row r="417" spans="1:12" ht="30.75" thickBot="1">
      <c r="A417" s="8">
        <v>416</v>
      </c>
      <c r="B417" s="19" t="s">
        <v>1990</v>
      </c>
      <c r="C417" s="25" t="s">
        <v>1994</v>
      </c>
      <c r="E417" s="23" t="s">
        <v>2642</v>
      </c>
      <c r="H417" s="6">
        <v>1.03</v>
      </c>
      <c r="J417" s="15">
        <f t="shared" si="14"/>
        <v>0</v>
      </c>
      <c r="L417" s="17">
        <f t="shared" si="13"/>
        <v>0</v>
      </c>
    </row>
    <row r="418" spans="1:12" ht="30.75" thickBot="1">
      <c r="A418" s="8">
        <v>417</v>
      </c>
      <c r="B418" s="19" t="s">
        <v>1990</v>
      </c>
      <c r="C418" s="25" t="s">
        <v>1995</v>
      </c>
      <c r="E418" s="23" t="s">
        <v>2642</v>
      </c>
      <c r="H418" s="6">
        <v>1.03</v>
      </c>
      <c r="J418" s="15">
        <f t="shared" si="14"/>
        <v>0</v>
      </c>
      <c r="L418" s="17">
        <f t="shared" si="13"/>
        <v>0</v>
      </c>
    </row>
    <row r="419" spans="1:12" ht="30.75" thickBot="1">
      <c r="A419" s="8">
        <v>418</v>
      </c>
      <c r="B419" s="19" t="s">
        <v>1990</v>
      </c>
      <c r="C419" s="25" t="s">
        <v>1996</v>
      </c>
      <c r="E419" s="23" t="s">
        <v>2642</v>
      </c>
      <c r="H419" s="6">
        <v>1.03</v>
      </c>
      <c r="J419" s="15">
        <f t="shared" si="14"/>
        <v>0</v>
      </c>
      <c r="L419" s="17">
        <f t="shared" si="13"/>
        <v>0</v>
      </c>
    </row>
    <row r="420" spans="1:12" ht="30.75" thickBot="1">
      <c r="A420" s="8">
        <v>419</v>
      </c>
      <c r="B420" s="19" t="s">
        <v>1990</v>
      </c>
      <c r="C420" s="25" t="s">
        <v>1997</v>
      </c>
      <c r="E420" s="23" t="s">
        <v>2642</v>
      </c>
      <c r="H420" s="6">
        <v>1.03</v>
      </c>
      <c r="J420" s="15">
        <f t="shared" si="14"/>
        <v>0</v>
      </c>
      <c r="L420" s="17">
        <f t="shared" si="13"/>
        <v>0</v>
      </c>
    </row>
    <row r="421" spans="1:12" ht="30.75" thickBot="1">
      <c r="A421" s="9">
        <v>420</v>
      </c>
      <c r="B421" s="19" t="s">
        <v>1990</v>
      </c>
      <c r="C421" s="25" t="s">
        <v>1998</v>
      </c>
      <c r="E421" s="23" t="s">
        <v>2642</v>
      </c>
      <c r="H421" s="6">
        <v>1.03</v>
      </c>
      <c r="J421" s="15">
        <f t="shared" si="14"/>
        <v>0</v>
      </c>
      <c r="L421" s="17">
        <f t="shared" si="13"/>
        <v>0</v>
      </c>
    </row>
    <row r="422" spans="1:12" ht="30.75" thickBot="1">
      <c r="A422" s="11">
        <v>421</v>
      </c>
      <c r="B422" s="19" t="s">
        <v>1990</v>
      </c>
      <c r="C422" s="25" t="s">
        <v>1999</v>
      </c>
      <c r="E422" s="23" t="s">
        <v>2642</v>
      </c>
      <c r="H422" s="6">
        <v>1.03</v>
      </c>
      <c r="J422" s="15">
        <f t="shared" si="14"/>
        <v>0</v>
      </c>
      <c r="L422" s="17">
        <f t="shared" si="13"/>
        <v>0</v>
      </c>
    </row>
    <row r="423" spans="1:12" ht="30.75" thickBot="1">
      <c r="A423" s="8">
        <v>422</v>
      </c>
      <c r="B423" s="19" t="s">
        <v>2000</v>
      </c>
      <c r="C423" s="25" t="s">
        <v>2001</v>
      </c>
      <c r="E423" s="23" t="s">
        <v>2879</v>
      </c>
      <c r="H423" s="6">
        <v>1.03</v>
      </c>
      <c r="J423" s="15">
        <f t="shared" si="14"/>
        <v>0</v>
      </c>
      <c r="L423" s="17">
        <f t="shared" si="13"/>
        <v>0</v>
      </c>
    </row>
    <row r="424" spans="1:12" ht="30.75" thickBot="1">
      <c r="A424" s="8">
        <v>423</v>
      </c>
      <c r="B424" s="19" t="s">
        <v>2000</v>
      </c>
      <c r="C424" s="25" t="s">
        <v>2002</v>
      </c>
      <c r="E424" s="23" t="s">
        <v>2879</v>
      </c>
      <c r="H424" s="6">
        <v>1.03</v>
      </c>
      <c r="J424" s="15">
        <f t="shared" si="14"/>
        <v>0</v>
      </c>
      <c r="L424" s="17">
        <f t="shared" si="13"/>
        <v>0</v>
      </c>
    </row>
    <row r="425" spans="1:12" ht="30.75" thickBot="1">
      <c r="A425" s="8">
        <v>424</v>
      </c>
      <c r="B425" s="19" t="s">
        <v>2000</v>
      </c>
      <c r="C425" s="25" t="s">
        <v>2003</v>
      </c>
      <c r="E425" s="23" t="s">
        <v>2879</v>
      </c>
      <c r="H425" s="6">
        <v>1.03</v>
      </c>
      <c r="J425" s="15">
        <f t="shared" si="14"/>
        <v>0</v>
      </c>
      <c r="L425" s="17">
        <f t="shared" si="13"/>
        <v>0</v>
      </c>
    </row>
    <row r="426" spans="1:12" ht="30.75" thickBot="1">
      <c r="A426" s="8">
        <v>425</v>
      </c>
      <c r="B426" s="19" t="s">
        <v>2000</v>
      </c>
      <c r="C426" s="25" t="s">
        <v>2004</v>
      </c>
      <c r="E426" s="23" t="s">
        <v>2879</v>
      </c>
      <c r="H426" s="6">
        <v>1.03</v>
      </c>
      <c r="J426" s="15">
        <f t="shared" si="14"/>
        <v>0</v>
      </c>
      <c r="L426" s="17">
        <f t="shared" si="13"/>
        <v>0</v>
      </c>
    </row>
    <row r="427" spans="1:12" ht="30.75" thickBot="1">
      <c r="A427" s="8">
        <v>426</v>
      </c>
      <c r="B427" s="19" t="s">
        <v>2000</v>
      </c>
      <c r="C427" s="25" t="s">
        <v>2005</v>
      </c>
      <c r="E427" s="23" t="s">
        <v>2879</v>
      </c>
      <c r="H427" s="6">
        <v>1.03</v>
      </c>
      <c r="J427" s="15">
        <f t="shared" si="14"/>
        <v>0</v>
      </c>
      <c r="L427" s="17">
        <f t="shared" si="13"/>
        <v>0</v>
      </c>
    </row>
    <row r="428" spans="1:12" ht="30.75" thickBot="1">
      <c r="A428" s="8">
        <v>427</v>
      </c>
      <c r="B428" s="19" t="s">
        <v>2000</v>
      </c>
      <c r="C428" s="25" t="s">
        <v>2006</v>
      </c>
      <c r="E428" s="23" t="s">
        <v>2879</v>
      </c>
      <c r="H428" s="6">
        <v>1.03</v>
      </c>
      <c r="J428" s="15">
        <f t="shared" si="14"/>
        <v>0</v>
      </c>
      <c r="L428" s="17">
        <f t="shared" si="13"/>
        <v>0</v>
      </c>
    </row>
    <row r="429" spans="1:12" ht="30.75" thickBot="1">
      <c r="A429" s="8">
        <v>428</v>
      </c>
      <c r="B429" s="19" t="s">
        <v>2000</v>
      </c>
      <c r="C429" s="25" t="s">
        <v>2007</v>
      </c>
      <c r="E429" s="23" t="s">
        <v>2879</v>
      </c>
      <c r="H429" s="6">
        <v>1.03</v>
      </c>
      <c r="J429" s="15">
        <f t="shared" si="14"/>
        <v>0</v>
      </c>
      <c r="L429" s="17">
        <f t="shared" si="13"/>
        <v>0</v>
      </c>
    </row>
    <row r="430" spans="1:12" ht="30.75" thickBot="1">
      <c r="A430" s="8">
        <v>429</v>
      </c>
      <c r="B430" s="19" t="s">
        <v>2000</v>
      </c>
      <c r="C430" s="25" t="s">
        <v>2008</v>
      </c>
      <c r="E430" s="23" t="s">
        <v>2879</v>
      </c>
      <c r="H430" s="6">
        <v>1.03</v>
      </c>
      <c r="J430" s="15">
        <f t="shared" si="14"/>
        <v>0</v>
      </c>
      <c r="L430" s="17">
        <f t="shared" si="13"/>
        <v>0</v>
      </c>
    </row>
    <row r="431" spans="1:12" ht="30.75" thickBot="1">
      <c r="A431" s="8">
        <v>430</v>
      </c>
      <c r="B431" s="19" t="s">
        <v>2000</v>
      </c>
      <c r="C431" s="25" t="s">
        <v>2009</v>
      </c>
      <c r="E431" s="23" t="s">
        <v>2879</v>
      </c>
      <c r="H431" s="6">
        <v>1.03</v>
      </c>
      <c r="J431" s="15">
        <f t="shared" si="14"/>
        <v>0</v>
      </c>
      <c r="L431" s="17">
        <f t="shared" si="13"/>
        <v>0</v>
      </c>
    </row>
    <row r="432" spans="1:12" ht="30.75" thickBot="1">
      <c r="A432" s="8">
        <v>431</v>
      </c>
      <c r="B432" s="19" t="s">
        <v>2000</v>
      </c>
      <c r="C432" s="25" t="s">
        <v>2010</v>
      </c>
      <c r="E432" s="23" t="s">
        <v>2879</v>
      </c>
      <c r="H432" s="6">
        <v>1.03</v>
      </c>
      <c r="J432" s="15">
        <f t="shared" si="14"/>
        <v>0</v>
      </c>
      <c r="L432" s="17">
        <f t="shared" si="13"/>
        <v>0</v>
      </c>
    </row>
    <row r="433" spans="1:12" ht="30.75" thickBot="1">
      <c r="A433" s="8">
        <v>432</v>
      </c>
      <c r="B433" s="19" t="s">
        <v>2000</v>
      </c>
      <c r="C433" s="25" t="s">
        <v>2011</v>
      </c>
      <c r="E433" s="23" t="s">
        <v>2879</v>
      </c>
      <c r="H433" s="6">
        <v>1.03</v>
      </c>
      <c r="J433" s="15">
        <f t="shared" si="14"/>
        <v>0</v>
      </c>
      <c r="L433" s="17">
        <f t="shared" si="13"/>
        <v>0</v>
      </c>
    </row>
    <row r="434" spans="1:12" ht="45.75" thickBot="1">
      <c r="A434" s="8">
        <v>433</v>
      </c>
      <c r="B434" s="19" t="s">
        <v>2000</v>
      </c>
      <c r="C434" s="25" t="s">
        <v>2012</v>
      </c>
      <c r="E434" s="23" t="s">
        <v>2879</v>
      </c>
      <c r="H434" s="6">
        <v>1.03</v>
      </c>
      <c r="J434" s="15">
        <f t="shared" si="14"/>
        <v>0</v>
      </c>
      <c r="L434" s="17">
        <f t="shared" si="13"/>
        <v>0</v>
      </c>
    </row>
    <row r="435" spans="1:12" ht="30.75" thickBot="1">
      <c r="A435" s="8">
        <v>434</v>
      </c>
      <c r="B435" s="19" t="s">
        <v>2013</v>
      </c>
      <c r="C435" s="25" t="s">
        <v>2014</v>
      </c>
      <c r="E435" s="23" t="s">
        <v>2426</v>
      </c>
      <c r="H435" s="6">
        <v>1.03</v>
      </c>
      <c r="J435" s="15">
        <f t="shared" si="14"/>
        <v>0</v>
      </c>
      <c r="L435" s="17">
        <f t="shared" si="13"/>
        <v>0</v>
      </c>
    </row>
    <row r="436" spans="1:12" ht="30.75" thickBot="1">
      <c r="A436" s="8">
        <v>435</v>
      </c>
      <c r="B436" s="19" t="s">
        <v>2013</v>
      </c>
      <c r="C436" s="25" t="s">
        <v>2015</v>
      </c>
      <c r="D436" s="47" t="s">
        <v>2927</v>
      </c>
      <c r="E436" s="23" t="s">
        <v>2426</v>
      </c>
      <c r="F436" s="39">
        <v>500</v>
      </c>
      <c r="G436" s="39">
        <v>6</v>
      </c>
      <c r="H436" s="6">
        <v>1.03</v>
      </c>
      <c r="J436" s="15">
        <f t="shared" si="14"/>
        <v>3090</v>
      </c>
      <c r="K436" s="44">
        <v>72.900000000000006</v>
      </c>
      <c r="L436" s="17">
        <f t="shared" si="13"/>
        <v>225261.00000000003</v>
      </c>
    </row>
    <row r="437" spans="1:12" ht="30.75" thickBot="1">
      <c r="A437" s="8">
        <v>436</v>
      </c>
      <c r="B437" s="19" t="s">
        <v>2013</v>
      </c>
      <c r="C437" s="25" t="s">
        <v>2016</v>
      </c>
      <c r="D437" s="47" t="s">
        <v>2927</v>
      </c>
      <c r="E437" s="23" t="s">
        <v>2426</v>
      </c>
      <c r="F437" s="39">
        <v>300</v>
      </c>
      <c r="G437" s="39">
        <v>1</v>
      </c>
      <c r="H437" s="6">
        <v>1.03</v>
      </c>
      <c r="J437" s="15">
        <f t="shared" si="14"/>
        <v>309</v>
      </c>
      <c r="K437" s="44">
        <v>42</v>
      </c>
      <c r="L437" s="17">
        <f t="shared" si="13"/>
        <v>12978</v>
      </c>
    </row>
    <row r="438" spans="1:12" ht="30.75" thickBot="1">
      <c r="A438" s="8">
        <v>437</v>
      </c>
      <c r="B438" s="19" t="s">
        <v>2013</v>
      </c>
      <c r="C438" s="25" t="s">
        <v>2017</v>
      </c>
      <c r="D438" s="47"/>
      <c r="E438" s="23" t="s">
        <v>2426</v>
      </c>
      <c r="H438" s="6">
        <v>1.03</v>
      </c>
      <c r="J438" s="15">
        <f t="shared" si="14"/>
        <v>0</v>
      </c>
      <c r="L438" s="17">
        <f t="shared" si="13"/>
        <v>0</v>
      </c>
    </row>
    <row r="439" spans="1:12" ht="45.75" thickBot="1">
      <c r="A439" s="8">
        <v>438</v>
      </c>
      <c r="B439" s="19" t="s">
        <v>2013</v>
      </c>
      <c r="C439" s="25" t="s">
        <v>2018</v>
      </c>
      <c r="D439" s="47" t="s">
        <v>2927</v>
      </c>
      <c r="E439" s="23" t="s">
        <v>2426</v>
      </c>
      <c r="F439" s="39">
        <v>1000</v>
      </c>
      <c r="G439" s="39">
        <v>2</v>
      </c>
      <c r="H439" s="6">
        <v>1.03</v>
      </c>
      <c r="J439" s="15">
        <f t="shared" si="14"/>
        <v>2060</v>
      </c>
      <c r="K439" s="44">
        <v>70</v>
      </c>
      <c r="L439" s="17">
        <f t="shared" si="13"/>
        <v>144200</v>
      </c>
    </row>
    <row r="440" spans="1:12" ht="30.75" thickBot="1">
      <c r="A440" s="8">
        <v>439</v>
      </c>
      <c r="B440" s="19" t="s">
        <v>2013</v>
      </c>
      <c r="C440" s="25" t="s">
        <v>2019</v>
      </c>
      <c r="E440" s="23" t="s">
        <v>2426</v>
      </c>
      <c r="H440" s="6">
        <v>1.03</v>
      </c>
      <c r="J440" s="15">
        <f t="shared" si="14"/>
        <v>0</v>
      </c>
      <c r="L440" s="17">
        <f t="shared" si="13"/>
        <v>0</v>
      </c>
    </row>
    <row r="441" spans="1:12" ht="30.75" thickBot="1">
      <c r="A441" s="8">
        <v>440</v>
      </c>
      <c r="B441" s="19" t="s">
        <v>2013</v>
      </c>
      <c r="C441" s="25" t="s">
        <v>2020</v>
      </c>
      <c r="E441" s="23" t="s">
        <v>2426</v>
      </c>
      <c r="H441" s="6">
        <v>1.03</v>
      </c>
      <c r="J441" s="15">
        <f t="shared" si="14"/>
        <v>0</v>
      </c>
      <c r="L441" s="17">
        <f t="shared" si="13"/>
        <v>0</v>
      </c>
    </row>
    <row r="442" spans="1:12" ht="45.75" thickBot="1">
      <c r="A442" s="8">
        <v>441</v>
      </c>
      <c r="B442" s="19" t="s">
        <v>2021</v>
      </c>
      <c r="C442" s="25" t="s">
        <v>2022</v>
      </c>
      <c r="E442" s="23" t="s">
        <v>2023</v>
      </c>
      <c r="H442" s="6">
        <v>1.03</v>
      </c>
      <c r="J442" s="15">
        <f t="shared" si="14"/>
        <v>0</v>
      </c>
      <c r="L442" s="17">
        <f t="shared" si="13"/>
        <v>0</v>
      </c>
    </row>
    <row r="443" spans="1:12" ht="45.75" thickBot="1">
      <c r="A443" s="8">
        <v>442</v>
      </c>
      <c r="B443" s="19" t="s">
        <v>2021</v>
      </c>
      <c r="C443" s="25" t="s">
        <v>2024</v>
      </c>
      <c r="E443" s="23" t="s">
        <v>2023</v>
      </c>
      <c r="H443" s="6">
        <v>1.03</v>
      </c>
      <c r="J443" s="15">
        <f t="shared" si="14"/>
        <v>0</v>
      </c>
      <c r="L443" s="17">
        <f t="shared" si="13"/>
        <v>0</v>
      </c>
    </row>
    <row r="444" spans="1:12" ht="30.75" thickBot="1">
      <c r="A444" s="8">
        <v>443</v>
      </c>
      <c r="B444" s="19" t="s">
        <v>2025</v>
      </c>
      <c r="C444" s="25" t="s">
        <v>2026</v>
      </c>
      <c r="E444" s="23" t="s">
        <v>2642</v>
      </c>
      <c r="H444" s="6">
        <v>1.03</v>
      </c>
      <c r="J444" s="15">
        <f t="shared" si="14"/>
        <v>0</v>
      </c>
      <c r="L444" s="17">
        <f t="shared" si="13"/>
        <v>0</v>
      </c>
    </row>
    <row r="445" spans="1:12" ht="30.75" thickBot="1">
      <c r="A445" s="8">
        <v>444</v>
      </c>
      <c r="B445" s="19" t="s">
        <v>2025</v>
      </c>
      <c r="C445" s="25" t="s">
        <v>2027</v>
      </c>
      <c r="E445" s="23" t="s">
        <v>2642</v>
      </c>
      <c r="H445" s="6">
        <v>1.03</v>
      </c>
      <c r="J445" s="15">
        <f t="shared" si="14"/>
        <v>0</v>
      </c>
      <c r="L445" s="17">
        <f t="shared" si="13"/>
        <v>0</v>
      </c>
    </row>
    <row r="446" spans="1:12" ht="30.75" thickBot="1">
      <c r="A446" s="8">
        <v>445</v>
      </c>
      <c r="B446" s="19" t="s">
        <v>2025</v>
      </c>
      <c r="C446" s="25" t="s">
        <v>2028</v>
      </c>
      <c r="E446" s="23" t="s">
        <v>2642</v>
      </c>
      <c r="H446" s="6">
        <v>1.03</v>
      </c>
      <c r="J446" s="15">
        <f t="shared" si="14"/>
        <v>0</v>
      </c>
      <c r="L446" s="17">
        <f t="shared" si="13"/>
        <v>0</v>
      </c>
    </row>
    <row r="447" spans="1:12" ht="30.75" thickBot="1">
      <c r="A447" s="8">
        <v>446</v>
      </c>
      <c r="B447" s="19" t="s">
        <v>2025</v>
      </c>
      <c r="C447" s="25" t="s">
        <v>2029</v>
      </c>
      <c r="E447" s="23" t="s">
        <v>2642</v>
      </c>
      <c r="H447" s="6">
        <v>1.03</v>
      </c>
      <c r="J447" s="15">
        <f t="shared" si="14"/>
        <v>0</v>
      </c>
      <c r="L447" s="17">
        <f t="shared" si="13"/>
        <v>0</v>
      </c>
    </row>
    <row r="448" spans="1:12" ht="30.75" thickBot="1">
      <c r="A448" s="8">
        <v>447</v>
      </c>
      <c r="B448" s="19" t="s">
        <v>2025</v>
      </c>
      <c r="C448" s="25" t="s">
        <v>2030</v>
      </c>
      <c r="E448" s="23" t="s">
        <v>2642</v>
      </c>
      <c r="H448" s="6">
        <v>1.03</v>
      </c>
      <c r="J448" s="15">
        <f t="shared" si="14"/>
        <v>0</v>
      </c>
      <c r="L448" s="17">
        <f t="shared" si="13"/>
        <v>0</v>
      </c>
    </row>
    <row r="449" spans="1:12" ht="30.75" thickBot="1">
      <c r="A449" s="8">
        <v>448</v>
      </c>
      <c r="B449" s="19" t="s">
        <v>2025</v>
      </c>
      <c r="C449" s="25" t="s">
        <v>2031</v>
      </c>
      <c r="E449" s="23" t="s">
        <v>2642</v>
      </c>
      <c r="H449" s="6">
        <v>1.03</v>
      </c>
      <c r="J449" s="15">
        <f t="shared" si="14"/>
        <v>0</v>
      </c>
      <c r="L449" s="17">
        <f t="shared" si="13"/>
        <v>0</v>
      </c>
    </row>
    <row r="450" spans="1:12" ht="30.75" thickBot="1">
      <c r="A450" s="8">
        <v>449</v>
      </c>
      <c r="B450" s="19" t="s">
        <v>2025</v>
      </c>
      <c r="C450" s="25" t="s">
        <v>2032</v>
      </c>
      <c r="E450" s="23" t="s">
        <v>2642</v>
      </c>
      <c r="H450" s="6">
        <v>1.03</v>
      </c>
      <c r="J450" s="15">
        <f t="shared" si="14"/>
        <v>0</v>
      </c>
      <c r="L450" s="17">
        <f t="shared" si="13"/>
        <v>0</v>
      </c>
    </row>
    <row r="451" spans="1:12" ht="30.75" thickBot="1">
      <c r="A451" s="9">
        <v>450</v>
      </c>
      <c r="B451" s="19" t="s">
        <v>2025</v>
      </c>
      <c r="C451" s="25" t="s">
        <v>2033</v>
      </c>
      <c r="E451" s="23" t="s">
        <v>2642</v>
      </c>
      <c r="H451" s="6">
        <v>1.03</v>
      </c>
      <c r="J451" s="15">
        <f t="shared" si="14"/>
        <v>0</v>
      </c>
      <c r="L451" s="17">
        <f t="shared" ref="L451:L514" si="15" xml:space="preserve"> J451 * K451</f>
        <v>0</v>
      </c>
    </row>
    <row r="452" spans="1:12" ht="30.75" thickBot="1">
      <c r="A452" s="11">
        <v>451</v>
      </c>
      <c r="B452" s="19" t="s">
        <v>2025</v>
      </c>
      <c r="C452" s="25" t="s">
        <v>2034</v>
      </c>
      <c r="E452" s="23" t="s">
        <v>2642</v>
      </c>
      <c r="H452" s="6">
        <v>1.03</v>
      </c>
      <c r="J452" s="15">
        <f t="shared" si="14"/>
        <v>0</v>
      </c>
      <c r="L452" s="17">
        <f t="shared" si="15"/>
        <v>0</v>
      </c>
    </row>
    <row r="453" spans="1:12" ht="30.75" thickBot="1">
      <c r="A453" s="8">
        <v>452</v>
      </c>
      <c r="B453" s="19" t="s">
        <v>2025</v>
      </c>
      <c r="C453" s="25" t="s">
        <v>2035</v>
      </c>
      <c r="E453" s="23" t="s">
        <v>2642</v>
      </c>
      <c r="H453" s="6">
        <v>1.03</v>
      </c>
      <c r="J453" s="15">
        <f t="shared" si="14"/>
        <v>0</v>
      </c>
      <c r="L453" s="17">
        <f t="shared" si="15"/>
        <v>0</v>
      </c>
    </row>
    <row r="454" spans="1:12" ht="30.75" thickBot="1">
      <c r="A454" s="8">
        <v>453</v>
      </c>
      <c r="B454" s="19" t="s">
        <v>2025</v>
      </c>
      <c r="C454" s="25" t="s">
        <v>2036</v>
      </c>
      <c r="E454" s="23" t="s">
        <v>2642</v>
      </c>
      <c r="H454" s="6">
        <v>1.03</v>
      </c>
      <c r="J454" s="15">
        <f t="shared" si="14"/>
        <v>0</v>
      </c>
      <c r="L454" s="17">
        <f t="shared" si="15"/>
        <v>0</v>
      </c>
    </row>
    <row r="455" spans="1:12" ht="30.75" thickBot="1">
      <c r="A455" s="8">
        <v>454</v>
      </c>
      <c r="B455" s="19" t="s">
        <v>2025</v>
      </c>
      <c r="C455" s="25" t="s">
        <v>2037</v>
      </c>
      <c r="E455" s="23" t="s">
        <v>2642</v>
      </c>
      <c r="H455" s="6">
        <v>1.03</v>
      </c>
      <c r="J455" s="15">
        <f t="shared" si="14"/>
        <v>0</v>
      </c>
      <c r="L455" s="17">
        <f t="shared" si="15"/>
        <v>0</v>
      </c>
    </row>
    <row r="456" spans="1:12" ht="30.75" thickBot="1">
      <c r="A456" s="8">
        <v>455</v>
      </c>
      <c r="B456" s="19" t="s">
        <v>2025</v>
      </c>
      <c r="C456" s="25" t="s">
        <v>2038</v>
      </c>
      <c r="E456" s="23" t="s">
        <v>2642</v>
      </c>
      <c r="H456" s="6">
        <v>1.03</v>
      </c>
      <c r="J456" s="15">
        <f t="shared" si="14"/>
        <v>0</v>
      </c>
      <c r="L456" s="17">
        <f t="shared" si="15"/>
        <v>0</v>
      </c>
    </row>
    <row r="457" spans="1:12" ht="30.75" thickBot="1">
      <c r="A457" s="8">
        <v>456</v>
      </c>
      <c r="B457" s="19" t="s">
        <v>2025</v>
      </c>
      <c r="C457" s="25" t="s">
        <v>2039</v>
      </c>
      <c r="E457" s="23" t="s">
        <v>2642</v>
      </c>
      <c r="H457" s="6">
        <v>1.03</v>
      </c>
      <c r="J457" s="15">
        <f t="shared" si="14"/>
        <v>0</v>
      </c>
      <c r="L457" s="17">
        <f t="shared" si="15"/>
        <v>0</v>
      </c>
    </row>
    <row r="458" spans="1:12" ht="30.75" thickBot="1">
      <c r="A458" s="8">
        <v>457</v>
      </c>
      <c r="B458" s="19" t="s">
        <v>2025</v>
      </c>
      <c r="C458" s="25" t="s">
        <v>2040</v>
      </c>
      <c r="E458" s="23" t="s">
        <v>2642</v>
      </c>
      <c r="H458" s="6">
        <v>1.03</v>
      </c>
      <c r="J458" s="15">
        <f t="shared" si="14"/>
        <v>0</v>
      </c>
      <c r="L458" s="17">
        <f t="shared" si="15"/>
        <v>0</v>
      </c>
    </row>
    <row r="459" spans="1:12" ht="30.75" thickBot="1">
      <c r="A459" s="8">
        <v>458</v>
      </c>
      <c r="B459" s="19" t="s">
        <v>2025</v>
      </c>
      <c r="C459" s="25" t="s">
        <v>2041</v>
      </c>
      <c r="E459" s="23" t="s">
        <v>2642</v>
      </c>
      <c r="H459" s="6">
        <v>1.03</v>
      </c>
      <c r="J459" s="15">
        <f t="shared" si="14"/>
        <v>0</v>
      </c>
      <c r="L459" s="17">
        <f t="shared" si="15"/>
        <v>0</v>
      </c>
    </row>
    <row r="460" spans="1:12" ht="30.75" thickBot="1">
      <c r="A460" s="8">
        <v>459</v>
      </c>
      <c r="B460" s="19" t="s">
        <v>2025</v>
      </c>
      <c r="C460" s="25" t="s">
        <v>2042</v>
      </c>
      <c r="E460" s="23" t="s">
        <v>2642</v>
      </c>
      <c r="H460" s="6">
        <v>1.03</v>
      </c>
      <c r="J460" s="15">
        <f t="shared" si="14"/>
        <v>0</v>
      </c>
      <c r="L460" s="17">
        <f t="shared" si="15"/>
        <v>0</v>
      </c>
    </row>
    <row r="461" spans="1:12" ht="30.75" thickBot="1">
      <c r="A461" s="8">
        <v>460</v>
      </c>
      <c r="B461" s="19" t="s">
        <v>2043</v>
      </c>
      <c r="C461" s="25" t="s">
        <v>2044</v>
      </c>
      <c r="E461" s="23" t="s">
        <v>2636</v>
      </c>
      <c r="H461" s="6">
        <v>1.03</v>
      </c>
      <c r="J461" s="15">
        <f t="shared" si="14"/>
        <v>0</v>
      </c>
      <c r="L461" s="17">
        <f t="shared" si="15"/>
        <v>0</v>
      </c>
    </row>
    <row r="462" spans="1:12" ht="45.75" thickBot="1">
      <c r="A462" s="8">
        <v>461</v>
      </c>
      <c r="B462" s="19" t="s">
        <v>2043</v>
      </c>
      <c r="C462" s="25" t="s">
        <v>2045</v>
      </c>
      <c r="E462" s="23" t="s">
        <v>2636</v>
      </c>
      <c r="H462" s="6">
        <v>1.03</v>
      </c>
      <c r="J462" s="15">
        <f t="shared" si="14"/>
        <v>0</v>
      </c>
      <c r="L462" s="17">
        <f t="shared" si="15"/>
        <v>0</v>
      </c>
    </row>
    <row r="463" spans="1:12" ht="30.75" thickBot="1">
      <c r="A463" s="8">
        <v>462</v>
      </c>
      <c r="B463" s="19" t="s">
        <v>2043</v>
      </c>
      <c r="C463" s="25" t="s">
        <v>2046</v>
      </c>
      <c r="E463" s="23" t="s">
        <v>2636</v>
      </c>
      <c r="H463" s="6">
        <v>1.03</v>
      </c>
      <c r="J463" s="15">
        <f t="shared" si="14"/>
        <v>0</v>
      </c>
      <c r="L463" s="17">
        <f t="shared" si="15"/>
        <v>0</v>
      </c>
    </row>
    <row r="464" spans="1:12" ht="30.75" thickBot="1">
      <c r="A464" s="8">
        <v>463</v>
      </c>
      <c r="B464" s="19" t="s">
        <v>2043</v>
      </c>
      <c r="C464" s="25" t="s">
        <v>2047</v>
      </c>
      <c r="E464" s="23" t="s">
        <v>2636</v>
      </c>
      <c r="H464" s="6">
        <v>1.03</v>
      </c>
      <c r="J464" s="15">
        <f t="shared" si="14"/>
        <v>0</v>
      </c>
      <c r="L464" s="17">
        <f t="shared" si="15"/>
        <v>0</v>
      </c>
    </row>
    <row r="465" spans="1:12" ht="45.75" thickBot="1">
      <c r="A465" s="8">
        <v>464</v>
      </c>
      <c r="B465" s="19" t="s">
        <v>2043</v>
      </c>
      <c r="C465" s="25" t="s">
        <v>2048</v>
      </c>
      <c r="E465" s="23" t="s">
        <v>2636</v>
      </c>
      <c r="H465" s="6">
        <v>1.03</v>
      </c>
      <c r="J465" s="15">
        <f t="shared" si="14"/>
        <v>0</v>
      </c>
      <c r="L465" s="17">
        <f t="shared" si="15"/>
        <v>0</v>
      </c>
    </row>
    <row r="466" spans="1:12" ht="45.75" thickBot="1">
      <c r="A466" s="8">
        <v>465</v>
      </c>
      <c r="B466" s="19" t="s">
        <v>2043</v>
      </c>
      <c r="C466" s="25" t="s">
        <v>2049</v>
      </c>
      <c r="E466" s="23" t="s">
        <v>2636</v>
      </c>
      <c r="H466" s="6">
        <v>1.03</v>
      </c>
      <c r="J466" s="15">
        <f t="shared" si="14"/>
        <v>0</v>
      </c>
      <c r="L466" s="17">
        <f t="shared" si="15"/>
        <v>0</v>
      </c>
    </row>
    <row r="467" spans="1:12" ht="30.75" thickBot="1">
      <c r="A467" s="8">
        <v>466</v>
      </c>
      <c r="B467" s="19" t="s">
        <v>2050</v>
      </c>
      <c r="C467" s="25" t="s">
        <v>2051</v>
      </c>
      <c r="E467" s="23" t="s">
        <v>2824</v>
      </c>
      <c r="H467" s="6">
        <v>1.03</v>
      </c>
      <c r="J467" s="15">
        <f t="shared" si="14"/>
        <v>0</v>
      </c>
      <c r="L467" s="17">
        <f t="shared" si="15"/>
        <v>0</v>
      </c>
    </row>
    <row r="468" spans="1:12" ht="30.75" thickBot="1">
      <c r="A468" s="8">
        <v>467</v>
      </c>
      <c r="B468" s="19" t="s">
        <v>2050</v>
      </c>
      <c r="C468" s="25" t="s">
        <v>2052</v>
      </c>
      <c r="E468" s="23" t="s">
        <v>2824</v>
      </c>
      <c r="H468" s="6">
        <v>1.03</v>
      </c>
      <c r="J468" s="15">
        <f t="shared" si="14"/>
        <v>0</v>
      </c>
      <c r="L468" s="17">
        <f t="shared" si="15"/>
        <v>0</v>
      </c>
    </row>
    <row r="469" spans="1:12" ht="30.75" thickBot="1">
      <c r="A469" s="8">
        <v>468</v>
      </c>
      <c r="B469" s="19" t="s">
        <v>2050</v>
      </c>
      <c r="C469" s="25" t="s">
        <v>2053</v>
      </c>
      <c r="E469" s="23" t="s">
        <v>2824</v>
      </c>
      <c r="H469" s="6">
        <v>1.03</v>
      </c>
      <c r="J469" s="15">
        <f t="shared" ref="J469:J532" si="16" xml:space="preserve"> F469*G469*H469-I469</f>
        <v>0</v>
      </c>
      <c r="L469" s="17">
        <f t="shared" si="15"/>
        <v>0</v>
      </c>
    </row>
    <row r="470" spans="1:12" ht="30.75" thickBot="1">
      <c r="A470" s="8">
        <v>469</v>
      </c>
      <c r="B470" s="19" t="s">
        <v>2050</v>
      </c>
      <c r="C470" s="25" t="s">
        <v>2054</v>
      </c>
      <c r="E470" s="23" t="s">
        <v>2824</v>
      </c>
      <c r="H470" s="6">
        <v>1.03</v>
      </c>
      <c r="J470" s="15">
        <f t="shared" si="16"/>
        <v>0</v>
      </c>
      <c r="L470" s="17">
        <f t="shared" si="15"/>
        <v>0</v>
      </c>
    </row>
    <row r="471" spans="1:12" ht="30.75" thickBot="1">
      <c r="A471" s="8">
        <v>470</v>
      </c>
      <c r="B471" s="19" t="s">
        <v>2050</v>
      </c>
      <c r="C471" s="25" t="s">
        <v>2055</v>
      </c>
      <c r="E471" s="23" t="s">
        <v>2824</v>
      </c>
      <c r="H471" s="6">
        <v>1.03</v>
      </c>
      <c r="J471" s="15">
        <f t="shared" si="16"/>
        <v>0</v>
      </c>
      <c r="L471" s="17">
        <f t="shared" si="15"/>
        <v>0</v>
      </c>
    </row>
    <row r="472" spans="1:12" ht="30.75" thickBot="1">
      <c r="A472" s="8">
        <v>471</v>
      </c>
      <c r="B472" s="19" t="s">
        <v>2050</v>
      </c>
      <c r="C472" s="25" t="s">
        <v>2056</v>
      </c>
      <c r="E472" s="23" t="s">
        <v>2824</v>
      </c>
      <c r="H472" s="6">
        <v>1.03</v>
      </c>
      <c r="J472" s="15">
        <f t="shared" si="16"/>
        <v>0</v>
      </c>
      <c r="L472" s="17">
        <f t="shared" si="15"/>
        <v>0</v>
      </c>
    </row>
    <row r="473" spans="1:12" ht="30.75" thickBot="1">
      <c r="A473" s="8">
        <v>472</v>
      </c>
      <c r="B473" s="19" t="s">
        <v>2050</v>
      </c>
      <c r="C473" s="25" t="s">
        <v>2057</v>
      </c>
      <c r="E473" s="23" t="s">
        <v>2824</v>
      </c>
      <c r="H473" s="6">
        <v>1.03</v>
      </c>
      <c r="J473" s="15">
        <f t="shared" si="16"/>
        <v>0</v>
      </c>
      <c r="L473" s="17">
        <f t="shared" si="15"/>
        <v>0</v>
      </c>
    </row>
    <row r="474" spans="1:12" ht="30.75" thickBot="1">
      <c r="A474" s="8">
        <v>473</v>
      </c>
      <c r="B474" s="19" t="s">
        <v>2050</v>
      </c>
      <c r="C474" s="25" t="s">
        <v>2058</v>
      </c>
      <c r="E474" s="23" t="s">
        <v>2824</v>
      </c>
      <c r="H474" s="6">
        <v>1.03</v>
      </c>
      <c r="J474" s="15">
        <f t="shared" si="16"/>
        <v>0</v>
      </c>
      <c r="L474" s="17">
        <f t="shared" si="15"/>
        <v>0</v>
      </c>
    </row>
    <row r="475" spans="1:12" ht="30.75" thickBot="1">
      <c r="A475" s="8">
        <v>474</v>
      </c>
      <c r="B475" s="19" t="s">
        <v>2050</v>
      </c>
      <c r="C475" s="25" t="s">
        <v>2059</v>
      </c>
      <c r="E475" s="23" t="s">
        <v>2824</v>
      </c>
      <c r="H475" s="6">
        <v>1.03</v>
      </c>
      <c r="J475" s="15">
        <f t="shared" si="16"/>
        <v>0</v>
      </c>
      <c r="L475" s="17">
        <f t="shared" si="15"/>
        <v>0</v>
      </c>
    </row>
    <row r="476" spans="1:12" ht="30.75" thickBot="1">
      <c r="A476" s="8">
        <v>475</v>
      </c>
      <c r="B476" s="19" t="s">
        <v>2050</v>
      </c>
      <c r="C476" s="25" t="s">
        <v>2060</v>
      </c>
      <c r="E476" s="23" t="s">
        <v>2824</v>
      </c>
      <c r="H476" s="6">
        <v>1.03</v>
      </c>
      <c r="J476" s="15">
        <f t="shared" si="16"/>
        <v>0</v>
      </c>
      <c r="L476" s="17">
        <f t="shared" si="15"/>
        <v>0</v>
      </c>
    </row>
    <row r="477" spans="1:12" ht="30.75" thickBot="1">
      <c r="A477" s="8">
        <v>476</v>
      </c>
      <c r="B477" s="19" t="s">
        <v>2050</v>
      </c>
      <c r="C477" s="25" t="s">
        <v>2061</v>
      </c>
      <c r="E477" s="23" t="s">
        <v>2824</v>
      </c>
      <c r="H477" s="6">
        <v>1.03</v>
      </c>
      <c r="J477" s="15">
        <f t="shared" si="16"/>
        <v>0</v>
      </c>
      <c r="L477" s="17">
        <f t="shared" si="15"/>
        <v>0</v>
      </c>
    </row>
    <row r="478" spans="1:12" ht="30.75" thickBot="1">
      <c r="A478" s="8">
        <v>477</v>
      </c>
      <c r="B478" s="19" t="s">
        <v>2050</v>
      </c>
      <c r="C478" s="25" t="s">
        <v>2062</v>
      </c>
      <c r="E478" s="23" t="s">
        <v>2824</v>
      </c>
      <c r="H478" s="6">
        <v>1.03</v>
      </c>
      <c r="J478" s="15">
        <f t="shared" si="16"/>
        <v>0</v>
      </c>
      <c r="L478" s="17">
        <f t="shared" si="15"/>
        <v>0</v>
      </c>
    </row>
    <row r="479" spans="1:12" ht="30.75" thickBot="1">
      <c r="A479" s="8">
        <v>478</v>
      </c>
      <c r="B479" s="19" t="s">
        <v>2050</v>
      </c>
      <c r="C479" s="25" t="s">
        <v>2063</v>
      </c>
      <c r="E479" s="23" t="s">
        <v>2824</v>
      </c>
      <c r="H479" s="6">
        <v>1.03</v>
      </c>
      <c r="J479" s="15">
        <f t="shared" si="16"/>
        <v>0</v>
      </c>
      <c r="L479" s="17">
        <f t="shared" si="15"/>
        <v>0</v>
      </c>
    </row>
    <row r="480" spans="1:12" ht="15.75" thickBot="1">
      <c r="A480" s="8">
        <v>479</v>
      </c>
      <c r="B480" s="19" t="s">
        <v>2064</v>
      </c>
      <c r="C480" s="25" t="s">
        <v>2065</v>
      </c>
      <c r="E480" s="23" t="s">
        <v>2908</v>
      </c>
      <c r="H480" s="6">
        <v>1.03</v>
      </c>
      <c r="J480" s="15">
        <f t="shared" si="16"/>
        <v>0</v>
      </c>
      <c r="L480" s="17">
        <f t="shared" si="15"/>
        <v>0</v>
      </c>
    </row>
    <row r="481" spans="1:12" ht="45.75" thickBot="1">
      <c r="A481" s="9">
        <v>480</v>
      </c>
      <c r="B481" s="19" t="s">
        <v>2064</v>
      </c>
      <c r="C481" s="25" t="s">
        <v>2066</v>
      </c>
      <c r="E481" s="23" t="s">
        <v>2067</v>
      </c>
      <c r="H481" s="6">
        <v>1.03</v>
      </c>
      <c r="J481" s="15">
        <f t="shared" si="16"/>
        <v>0</v>
      </c>
      <c r="L481" s="17">
        <f t="shared" si="15"/>
        <v>0</v>
      </c>
    </row>
    <row r="482" spans="1:12" ht="45.75" thickBot="1">
      <c r="A482" s="11">
        <v>481</v>
      </c>
      <c r="B482" s="19" t="s">
        <v>2064</v>
      </c>
      <c r="C482" s="25" t="s">
        <v>2068</v>
      </c>
      <c r="E482" s="23" t="s">
        <v>2067</v>
      </c>
      <c r="H482" s="6">
        <v>1.03</v>
      </c>
      <c r="J482" s="15">
        <f t="shared" si="16"/>
        <v>0</v>
      </c>
      <c r="L482" s="17">
        <f t="shared" si="15"/>
        <v>0</v>
      </c>
    </row>
    <row r="483" spans="1:12" ht="30.75" thickBot="1">
      <c r="A483" s="8">
        <v>482</v>
      </c>
      <c r="B483" s="19" t="s">
        <v>2064</v>
      </c>
      <c r="C483" s="25" t="s">
        <v>2069</v>
      </c>
      <c r="E483" s="23" t="s">
        <v>2843</v>
      </c>
      <c r="H483" s="6">
        <v>1.03</v>
      </c>
      <c r="J483" s="15">
        <f t="shared" si="16"/>
        <v>0</v>
      </c>
      <c r="L483" s="17">
        <f t="shared" si="15"/>
        <v>0</v>
      </c>
    </row>
    <row r="484" spans="1:12" ht="45.75" thickBot="1">
      <c r="A484" s="8">
        <v>483</v>
      </c>
      <c r="B484" s="19" t="s">
        <v>2064</v>
      </c>
      <c r="C484" s="25" t="s">
        <v>2070</v>
      </c>
      <c r="E484" s="23" t="s">
        <v>2067</v>
      </c>
      <c r="H484" s="6">
        <v>1.03</v>
      </c>
      <c r="J484" s="15">
        <f t="shared" si="16"/>
        <v>0</v>
      </c>
      <c r="L484" s="17">
        <f t="shared" si="15"/>
        <v>0</v>
      </c>
    </row>
    <row r="485" spans="1:12" ht="45.75" thickBot="1">
      <c r="A485" s="8">
        <v>484</v>
      </c>
      <c r="B485" s="19" t="s">
        <v>2064</v>
      </c>
      <c r="C485" s="25" t="s">
        <v>2071</v>
      </c>
      <c r="E485" s="23" t="s">
        <v>2067</v>
      </c>
      <c r="H485" s="6">
        <v>1.03</v>
      </c>
      <c r="J485" s="15">
        <f t="shared" si="16"/>
        <v>0</v>
      </c>
      <c r="L485" s="17">
        <f t="shared" si="15"/>
        <v>0</v>
      </c>
    </row>
    <row r="486" spans="1:12" ht="45.75" thickBot="1">
      <c r="A486" s="8">
        <v>485</v>
      </c>
      <c r="B486" s="19" t="s">
        <v>2064</v>
      </c>
      <c r="C486" s="25" t="s">
        <v>2072</v>
      </c>
      <c r="E486" s="23" t="s">
        <v>2067</v>
      </c>
      <c r="H486" s="6">
        <v>1.03</v>
      </c>
      <c r="J486" s="15">
        <f t="shared" si="16"/>
        <v>0</v>
      </c>
      <c r="L486" s="17">
        <f t="shared" si="15"/>
        <v>0</v>
      </c>
    </row>
    <row r="487" spans="1:12" ht="30.75" thickBot="1">
      <c r="A487" s="8">
        <v>486</v>
      </c>
      <c r="B487" s="19" t="s">
        <v>2073</v>
      </c>
      <c r="C487" s="25" t="s">
        <v>2074</v>
      </c>
      <c r="E487" s="23" t="s">
        <v>2642</v>
      </c>
      <c r="H487" s="6">
        <v>1.03</v>
      </c>
      <c r="J487" s="15">
        <f t="shared" si="16"/>
        <v>0</v>
      </c>
      <c r="L487" s="17">
        <f t="shared" si="15"/>
        <v>0</v>
      </c>
    </row>
    <row r="488" spans="1:12" ht="30.75" thickBot="1">
      <c r="A488" s="8">
        <v>487</v>
      </c>
      <c r="B488" s="19" t="s">
        <v>2075</v>
      </c>
      <c r="C488" s="25" t="s">
        <v>2076</v>
      </c>
      <c r="E488" s="23" t="s">
        <v>2437</v>
      </c>
      <c r="H488" s="6">
        <v>1.03</v>
      </c>
      <c r="J488" s="15">
        <f t="shared" si="16"/>
        <v>0</v>
      </c>
      <c r="L488" s="17">
        <f t="shared" si="15"/>
        <v>0</v>
      </c>
    </row>
    <row r="489" spans="1:12" ht="30.75" thickBot="1">
      <c r="A489" s="8">
        <v>488</v>
      </c>
      <c r="B489" s="19" t="s">
        <v>2077</v>
      </c>
      <c r="C489" s="25" t="s">
        <v>2078</v>
      </c>
      <c r="E489" s="23" t="s">
        <v>2453</v>
      </c>
      <c r="H489" s="6">
        <v>1.03</v>
      </c>
      <c r="J489" s="15">
        <f t="shared" si="16"/>
        <v>0</v>
      </c>
      <c r="L489" s="17">
        <f t="shared" si="15"/>
        <v>0</v>
      </c>
    </row>
    <row r="490" spans="1:12" ht="30.75" thickBot="1">
      <c r="A490" s="8">
        <v>489</v>
      </c>
      <c r="B490" s="19" t="s">
        <v>2077</v>
      </c>
      <c r="C490" s="25" t="s">
        <v>2079</v>
      </c>
      <c r="E490" s="23" t="s">
        <v>2453</v>
      </c>
      <c r="H490" s="6">
        <v>1.03</v>
      </c>
      <c r="J490" s="15">
        <f t="shared" si="16"/>
        <v>0</v>
      </c>
      <c r="L490" s="17">
        <f t="shared" si="15"/>
        <v>0</v>
      </c>
    </row>
    <row r="491" spans="1:12" ht="45.75" thickBot="1">
      <c r="A491" s="8">
        <v>490</v>
      </c>
      <c r="B491" s="19" t="s">
        <v>2080</v>
      </c>
      <c r="C491" s="25" t="s">
        <v>2081</v>
      </c>
      <c r="E491" s="23" t="s">
        <v>2845</v>
      </c>
      <c r="H491" s="6">
        <v>1.03</v>
      </c>
      <c r="J491" s="15">
        <f t="shared" si="16"/>
        <v>0</v>
      </c>
      <c r="L491" s="17">
        <f t="shared" si="15"/>
        <v>0</v>
      </c>
    </row>
    <row r="492" spans="1:12" ht="45.75" thickBot="1">
      <c r="A492" s="8">
        <v>491</v>
      </c>
      <c r="B492" s="19" t="s">
        <v>2080</v>
      </c>
      <c r="C492" s="25" t="s">
        <v>2082</v>
      </c>
      <c r="E492" s="23" t="s">
        <v>2845</v>
      </c>
      <c r="H492" s="6">
        <v>1.03</v>
      </c>
      <c r="J492" s="15">
        <f t="shared" si="16"/>
        <v>0</v>
      </c>
      <c r="L492" s="17">
        <f t="shared" si="15"/>
        <v>0</v>
      </c>
    </row>
    <row r="493" spans="1:12" ht="45.75" thickBot="1">
      <c r="A493" s="8">
        <v>492</v>
      </c>
      <c r="B493" s="19" t="s">
        <v>2080</v>
      </c>
      <c r="C493" s="25" t="s">
        <v>2083</v>
      </c>
      <c r="E493" s="23" t="s">
        <v>2845</v>
      </c>
      <c r="H493" s="6">
        <v>1.03</v>
      </c>
      <c r="J493" s="15">
        <f t="shared" si="16"/>
        <v>0</v>
      </c>
      <c r="L493" s="17">
        <f t="shared" si="15"/>
        <v>0</v>
      </c>
    </row>
    <row r="494" spans="1:12" ht="45.75" thickBot="1">
      <c r="A494" s="8">
        <v>493</v>
      </c>
      <c r="B494" s="19" t="s">
        <v>2080</v>
      </c>
      <c r="C494" s="25" t="s">
        <v>2084</v>
      </c>
      <c r="E494" s="23" t="s">
        <v>2845</v>
      </c>
      <c r="H494" s="6">
        <v>1.03</v>
      </c>
      <c r="J494" s="15">
        <f t="shared" si="16"/>
        <v>0</v>
      </c>
      <c r="L494" s="17">
        <f t="shared" si="15"/>
        <v>0</v>
      </c>
    </row>
    <row r="495" spans="1:12" ht="45.75" thickBot="1">
      <c r="A495" s="8">
        <v>494</v>
      </c>
      <c r="B495" s="19" t="s">
        <v>2080</v>
      </c>
      <c r="C495" s="25" t="s">
        <v>2085</v>
      </c>
      <c r="E495" s="23" t="s">
        <v>2845</v>
      </c>
      <c r="H495" s="6">
        <v>1.03</v>
      </c>
      <c r="J495" s="15">
        <f t="shared" si="16"/>
        <v>0</v>
      </c>
      <c r="L495" s="17">
        <f t="shared" si="15"/>
        <v>0</v>
      </c>
    </row>
    <row r="496" spans="1:12" ht="45.75" thickBot="1">
      <c r="A496" s="8">
        <v>495</v>
      </c>
      <c r="B496" s="19" t="s">
        <v>2080</v>
      </c>
      <c r="C496" s="25" t="s">
        <v>1266</v>
      </c>
      <c r="E496" s="23" t="s">
        <v>2845</v>
      </c>
      <c r="H496" s="6">
        <v>1.03</v>
      </c>
      <c r="J496" s="15">
        <f t="shared" si="16"/>
        <v>0</v>
      </c>
      <c r="L496" s="17">
        <f t="shared" si="15"/>
        <v>0</v>
      </c>
    </row>
    <row r="497" spans="1:12" ht="45.75" thickBot="1">
      <c r="A497" s="8">
        <v>496</v>
      </c>
      <c r="B497" s="19" t="s">
        <v>1267</v>
      </c>
      <c r="C497" s="25" t="s">
        <v>1268</v>
      </c>
      <c r="E497" s="23" t="s">
        <v>2845</v>
      </c>
      <c r="H497" s="6">
        <v>1.03</v>
      </c>
      <c r="J497" s="15">
        <f t="shared" si="16"/>
        <v>0</v>
      </c>
      <c r="L497" s="17">
        <f t="shared" si="15"/>
        <v>0</v>
      </c>
    </row>
    <row r="498" spans="1:12" ht="45.75" thickBot="1">
      <c r="A498" s="8">
        <v>497</v>
      </c>
      <c r="B498" s="19" t="s">
        <v>1267</v>
      </c>
      <c r="C498" s="25" t="s">
        <v>1269</v>
      </c>
      <c r="E498" s="23" t="s">
        <v>2845</v>
      </c>
      <c r="H498" s="6">
        <v>1.03</v>
      </c>
      <c r="J498" s="15">
        <f t="shared" si="16"/>
        <v>0</v>
      </c>
      <c r="L498" s="17">
        <f t="shared" si="15"/>
        <v>0</v>
      </c>
    </row>
    <row r="499" spans="1:12" ht="45.75" thickBot="1">
      <c r="A499" s="8">
        <v>498</v>
      </c>
      <c r="B499" s="19" t="s">
        <v>1267</v>
      </c>
      <c r="C499" s="25" t="s">
        <v>1270</v>
      </c>
      <c r="E499" s="23" t="s">
        <v>2845</v>
      </c>
      <c r="H499" s="6">
        <v>1.03</v>
      </c>
      <c r="J499" s="15">
        <f t="shared" si="16"/>
        <v>0</v>
      </c>
      <c r="L499" s="17">
        <f t="shared" si="15"/>
        <v>0</v>
      </c>
    </row>
    <row r="500" spans="1:12" ht="45.75" thickBot="1">
      <c r="A500" s="8">
        <v>499</v>
      </c>
      <c r="B500" s="19" t="s">
        <v>1267</v>
      </c>
      <c r="C500" s="25" t="s">
        <v>1271</v>
      </c>
      <c r="E500" s="23" t="s">
        <v>2845</v>
      </c>
      <c r="H500" s="6">
        <v>1.03</v>
      </c>
      <c r="J500" s="15">
        <f t="shared" si="16"/>
        <v>0</v>
      </c>
      <c r="L500" s="17">
        <f t="shared" si="15"/>
        <v>0</v>
      </c>
    </row>
    <row r="501" spans="1:12" ht="45.75" thickBot="1">
      <c r="A501" s="8">
        <v>500</v>
      </c>
      <c r="B501" s="19" t="s">
        <v>1267</v>
      </c>
      <c r="C501" s="25" t="s">
        <v>1272</v>
      </c>
      <c r="E501" s="23" t="s">
        <v>2845</v>
      </c>
      <c r="H501" s="6">
        <v>1.03</v>
      </c>
      <c r="J501" s="15">
        <f t="shared" si="16"/>
        <v>0</v>
      </c>
      <c r="L501" s="17">
        <f t="shared" si="15"/>
        <v>0</v>
      </c>
    </row>
    <row r="502" spans="1:12" ht="45.75" thickBot="1">
      <c r="A502" s="8">
        <v>501</v>
      </c>
      <c r="B502" s="19" t="s">
        <v>1267</v>
      </c>
      <c r="C502" s="25" t="s">
        <v>1273</v>
      </c>
      <c r="E502" s="23" t="s">
        <v>2845</v>
      </c>
      <c r="H502" s="6">
        <v>1.03</v>
      </c>
      <c r="J502" s="15">
        <f t="shared" si="16"/>
        <v>0</v>
      </c>
      <c r="L502" s="17">
        <f t="shared" si="15"/>
        <v>0</v>
      </c>
    </row>
    <row r="503" spans="1:12" ht="45.75" thickBot="1">
      <c r="A503" s="8">
        <v>502</v>
      </c>
      <c r="B503" s="19" t="s">
        <v>1267</v>
      </c>
      <c r="C503" s="25" t="s">
        <v>1274</v>
      </c>
      <c r="E503" s="23" t="s">
        <v>2845</v>
      </c>
      <c r="H503" s="6">
        <v>1.03</v>
      </c>
      <c r="J503" s="15">
        <f t="shared" si="16"/>
        <v>0</v>
      </c>
      <c r="L503" s="17">
        <f t="shared" si="15"/>
        <v>0</v>
      </c>
    </row>
    <row r="504" spans="1:12" ht="45.75" thickBot="1">
      <c r="A504" s="8">
        <v>503</v>
      </c>
      <c r="B504" s="19" t="s">
        <v>1267</v>
      </c>
      <c r="C504" s="25" t="s">
        <v>1275</v>
      </c>
      <c r="E504" s="23" t="s">
        <v>2845</v>
      </c>
      <c r="H504" s="6">
        <v>1.03</v>
      </c>
      <c r="J504" s="15">
        <f t="shared" si="16"/>
        <v>0</v>
      </c>
      <c r="L504" s="17">
        <f t="shared" si="15"/>
        <v>0</v>
      </c>
    </row>
    <row r="505" spans="1:12" ht="45.75" thickBot="1">
      <c r="A505" s="8">
        <v>504</v>
      </c>
      <c r="B505" s="19" t="s">
        <v>1267</v>
      </c>
      <c r="C505" s="25" t="s">
        <v>1276</v>
      </c>
      <c r="E505" s="23" t="s">
        <v>2845</v>
      </c>
      <c r="H505" s="6">
        <v>1.03</v>
      </c>
      <c r="J505" s="15">
        <f t="shared" si="16"/>
        <v>0</v>
      </c>
      <c r="L505" s="17">
        <f t="shared" si="15"/>
        <v>0</v>
      </c>
    </row>
    <row r="506" spans="1:12" ht="45.75" thickBot="1">
      <c r="A506" s="8">
        <v>505</v>
      </c>
      <c r="B506" s="19" t="s">
        <v>1267</v>
      </c>
      <c r="C506" s="25" t="s">
        <v>1277</v>
      </c>
      <c r="E506" s="23" t="s">
        <v>2845</v>
      </c>
      <c r="H506" s="6">
        <v>1.03</v>
      </c>
      <c r="J506" s="15">
        <f t="shared" si="16"/>
        <v>0</v>
      </c>
      <c r="L506" s="17">
        <f t="shared" si="15"/>
        <v>0</v>
      </c>
    </row>
    <row r="507" spans="1:12" ht="45.75" thickBot="1">
      <c r="A507" s="8">
        <v>506</v>
      </c>
      <c r="B507" s="19" t="s">
        <v>1278</v>
      </c>
      <c r="C507" s="25" t="s">
        <v>1279</v>
      </c>
      <c r="E507" s="23" t="s">
        <v>2067</v>
      </c>
      <c r="H507" s="6">
        <v>1.03</v>
      </c>
      <c r="J507" s="15">
        <f t="shared" si="16"/>
        <v>0</v>
      </c>
      <c r="L507" s="17">
        <f t="shared" si="15"/>
        <v>0</v>
      </c>
    </row>
    <row r="508" spans="1:12" ht="30.75" thickBot="1">
      <c r="A508" s="8">
        <v>507</v>
      </c>
      <c r="B508" s="19" t="s">
        <v>1280</v>
      </c>
      <c r="C508" s="25" t="s">
        <v>1281</v>
      </c>
      <c r="E508" s="23" t="s">
        <v>2908</v>
      </c>
      <c r="H508" s="6">
        <v>1.03</v>
      </c>
      <c r="J508" s="15">
        <f t="shared" si="16"/>
        <v>0</v>
      </c>
      <c r="L508" s="17">
        <f t="shared" si="15"/>
        <v>0</v>
      </c>
    </row>
    <row r="509" spans="1:12" ht="30.75" thickBot="1">
      <c r="A509" s="8">
        <v>508</v>
      </c>
      <c r="B509" s="19" t="s">
        <v>1282</v>
      </c>
      <c r="C509" s="25" t="s">
        <v>1283</v>
      </c>
      <c r="E509" s="23" t="s">
        <v>2642</v>
      </c>
      <c r="H509" s="6">
        <v>1.03</v>
      </c>
      <c r="J509" s="15">
        <f t="shared" si="16"/>
        <v>0</v>
      </c>
      <c r="L509" s="17">
        <f t="shared" si="15"/>
        <v>0</v>
      </c>
    </row>
    <row r="510" spans="1:12" ht="30.75" thickBot="1">
      <c r="A510" s="8">
        <v>509</v>
      </c>
      <c r="B510" s="19" t="s">
        <v>1282</v>
      </c>
      <c r="C510" s="25" t="s">
        <v>1284</v>
      </c>
      <c r="E510" s="23" t="s">
        <v>2642</v>
      </c>
      <c r="H510" s="6">
        <v>1.03</v>
      </c>
      <c r="J510" s="15">
        <f t="shared" si="16"/>
        <v>0</v>
      </c>
      <c r="L510" s="17">
        <f t="shared" si="15"/>
        <v>0</v>
      </c>
    </row>
    <row r="511" spans="1:12" ht="30.75" thickBot="1">
      <c r="A511" s="9">
        <v>510</v>
      </c>
      <c r="B511" s="19" t="s">
        <v>1282</v>
      </c>
      <c r="C511" s="25" t="s">
        <v>1285</v>
      </c>
      <c r="E511" s="23" t="s">
        <v>2642</v>
      </c>
      <c r="H511" s="6">
        <v>1.03</v>
      </c>
      <c r="J511" s="15">
        <f t="shared" si="16"/>
        <v>0</v>
      </c>
      <c r="L511" s="17">
        <f t="shared" si="15"/>
        <v>0</v>
      </c>
    </row>
    <row r="512" spans="1:12" ht="30.75" thickBot="1">
      <c r="A512" s="11">
        <v>511</v>
      </c>
      <c r="B512" s="19" t="s">
        <v>1282</v>
      </c>
      <c r="C512" s="25" t="s">
        <v>1286</v>
      </c>
      <c r="E512" s="23" t="s">
        <v>2642</v>
      </c>
      <c r="H512" s="6">
        <v>1.03</v>
      </c>
      <c r="J512" s="15">
        <f t="shared" si="16"/>
        <v>0</v>
      </c>
      <c r="L512" s="17">
        <f t="shared" si="15"/>
        <v>0</v>
      </c>
    </row>
    <row r="513" spans="1:12" ht="30.75" thickBot="1">
      <c r="A513" s="8">
        <v>512</v>
      </c>
      <c r="B513" s="19" t="s">
        <v>1282</v>
      </c>
      <c r="C513" s="25" t="s">
        <v>1287</v>
      </c>
      <c r="E513" s="23" t="s">
        <v>2642</v>
      </c>
      <c r="H513" s="6">
        <v>1.03</v>
      </c>
      <c r="J513" s="15">
        <f t="shared" si="16"/>
        <v>0</v>
      </c>
      <c r="L513" s="17">
        <f t="shared" si="15"/>
        <v>0</v>
      </c>
    </row>
    <row r="514" spans="1:12" ht="30.75" thickBot="1">
      <c r="A514" s="8">
        <v>513</v>
      </c>
      <c r="B514" s="19" t="s">
        <v>1288</v>
      </c>
      <c r="C514" s="25" t="s">
        <v>1289</v>
      </c>
      <c r="E514" s="23" t="s">
        <v>2824</v>
      </c>
      <c r="H514" s="6">
        <v>1.03</v>
      </c>
      <c r="J514" s="15">
        <f t="shared" si="16"/>
        <v>0</v>
      </c>
      <c r="L514" s="17">
        <f t="shared" si="15"/>
        <v>0</v>
      </c>
    </row>
    <row r="515" spans="1:12" ht="30.75" thickBot="1">
      <c r="A515" s="8">
        <v>514</v>
      </c>
      <c r="B515" s="19" t="s">
        <v>1288</v>
      </c>
      <c r="C515" s="25" t="s">
        <v>1290</v>
      </c>
      <c r="E515" s="23" t="s">
        <v>2824</v>
      </c>
      <c r="H515" s="6">
        <v>1.03</v>
      </c>
      <c r="J515" s="15">
        <f t="shared" si="16"/>
        <v>0</v>
      </c>
      <c r="L515" s="17">
        <f t="shared" ref="L515:L578" si="17" xml:space="preserve"> J515 * K515</f>
        <v>0</v>
      </c>
    </row>
    <row r="516" spans="1:12" ht="30.75" thickBot="1">
      <c r="A516" s="8">
        <v>515</v>
      </c>
      <c r="B516" s="19" t="s">
        <v>1288</v>
      </c>
      <c r="C516" s="25" t="s">
        <v>1291</v>
      </c>
      <c r="E516" s="23" t="s">
        <v>2824</v>
      </c>
      <c r="H516" s="6">
        <v>1.03</v>
      </c>
      <c r="J516" s="15">
        <f t="shared" si="16"/>
        <v>0</v>
      </c>
      <c r="L516" s="17">
        <f t="shared" si="17"/>
        <v>0</v>
      </c>
    </row>
    <row r="517" spans="1:12" ht="45.75" thickBot="1">
      <c r="A517" s="8">
        <v>516</v>
      </c>
      <c r="B517" s="19" t="s">
        <v>1292</v>
      </c>
      <c r="C517" s="25" t="s">
        <v>1293</v>
      </c>
      <c r="E517" s="23" t="s">
        <v>2067</v>
      </c>
      <c r="H517" s="6">
        <v>1.03</v>
      </c>
      <c r="J517" s="15">
        <f t="shared" si="16"/>
        <v>0</v>
      </c>
      <c r="L517" s="17">
        <f t="shared" si="17"/>
        <v>0</v>
      </c>
    </row>
    <row r="518" spans="1:12" ht="45.75" thickBot="1">
      <c r="A518" s="8">
        <v>517</v>
      </c>
      <c r="B518" s="19" t="s">
        <v>1292</v>
      </c>
      <c r="C518" s="25" t="s">
        <v>1294</v>
      </c>
      <c r="E518" s="23" t="s">
        <v>2067</v>
      </c>
      <c r="H518" s="6">
        <v>1.03</v>
      </c>
      <c r="J518" s="15">
        <f t="shared" si="16"/>
        <v>0</v>
      </c>
      <c r="L518" s="17">
        <f t="shared" si="17"/>
        <v>0</v>
      </c>
    </row>
    <row r="519" spans="1:12" ht="45.75" thickBot="1">
      <c r="A519" s="8">
        <v>518</v>
      </c>
      <c r="B519" s="19" t="s">
        <v>1292</v>
      </c>
      <c r="C519" s="25" t="s">
        <v>1295</v>
      </c>
      <c r="E519" s="23" t="s">
        <v>2067</v>
      </c>
      <c r="H519" s="6">
        <v>1.03</v>
      </c>
      <c r="J519" s="15">
        <f t="shared" si="16"/>
        <v>0</v>
      </c>
      <c r="L519" s="17">
        <f t="shared" si="17"/>
        <v>0</v>
      </c>
    </row>
    <row r="520" spans="1:12" ht="45.75" thickBot="1">
      <c r="A520" s="8">
        <v>519</v>
      </c>
      <c r="B520" s="19" t="s">
        <v>1292</v>
      </c>
      <c r="C520" s="25" t="s">
        <v>1296</v>
      </c>
      <c r="E520" s="23" t="s">
        <v>2067</v>
      </c>
      <c r="H520" s="6">
        <v>1.03</v>
      </c>
      <c r="J520" s="15">
        <f t="shared" si="16"/>
        <v>0</v>
      </c>
      <c r="L520" s="17">
        <f t="shared" si="17"/>
        <v>0</v>
      </c>
    </row>
    <row r="521" spans="1:12" ht="45.75" thickBot="1">
      <c r="A521" s="8">
        <v>520</v>
      </c>
      <c r="B521" s="19" t="s">
        <v>1292</v>
      </c>
      <c r="C521" s="25" t="s">
        <v>1297</v>
      </c>
      <c r="E521" s="23" t="s">
        <v>2067</v>
      </c>
      <c r="H521" s="6">
        <v>1.03</v>
      </c>
      <c r="J521" s="15">
        <f t="shared" si="16"/>
        <v>0</v>
      </c>
      <c r="L521" s="17">
        <f t="shared" si="17"/>
        <v>0</v>
      </c>
    </row>
    <row r="522" spans="1:12" ht="45.75" thickBot="1">
      <c r="A522" s="8">
        <v>521</v>
      </c>
      <c r="B522" s="19" t="s">
        <v>1292</v>
      </c>
      <c r="C522" s="25" t="s">
        <v>1298</v>
      </c>
      <c r="E522" s="23" t="s">
        <v>2067</v>
      </c>
      <c r="H522" s="6">
        <v>1.03</v>
      </c>
      <c r="J522" s="15">
        <f t="shared" si="16"/>
        <v>0</v>
      </c>
      <c r="L522" s="17">
        <f t="shared" si="17"/>
        <v>0</v>
      </c>
    </row>
    <row r="523" spans="1:12" ht="45.75" thickBot="1">
      <c r="A523" s="8">
        <v>522</v>
      </c>
      <c r="B523" s="19" t="s">
        <v>1292</v>
      </c>
      <c r="C523" s="25" t="s">
        <v>1299</v>
      </c>
      <c r="E523" s="23" t="s">
        <v>2067</v>
      </c>
      <c r="H523" s="6">
        <v>1.03</v>
      </c>
      <c r="J523" s="15">
        <f t="shared" si="16"/>
        <v>0</v>
      </c>
      <c r="L523" s="17">
        <f t="shared" si="17"/>
        <v>0</v>
      </c>
    </row>
    <row r="524" spans="1:12" ht="45.75" thickBot="1">
      <c r="A524" s="8">
        <v>523</v>
      </c>
      <c r="B524" s="19" t="s">
        <v>1292</v>
      </c>
      <c r="C524" s="25" t="s">
        <v>1300</v>
      </c>
      <c r="E524" s="23" t="s">
        <v>2067</v>
      </c>
      <c r="H524" s="6">
        <v>1.03</v>
      </c>
      <c r="J524" s="15">
        <f t="shared" si="16"/>
        <v>0</v>
      </c>
      <c r="L524" s="17">
        <f t="shared" si="17"/>
        <v>0</v>
      </c>
    </row>
    <row r="525" spans="1:12" ht="45.75" thickBot="1">
      <c r="A525" s="8">
        <v>524</v>
      </c>
      <c r="B525" s="19" t="s">
        <v>1292</v>
      </c>
      <c r="C525" s="25" t="s">
        <v>1301</v>
      </c>
      <c r="E525" s="23" t="s">
        <v>2067</v>
      </c>
      <c r="H525" s="6">
        <v>1.03</v>
      </c>
      <c r="J525" s="15">
        <f t="shared" si="16"/>
        <v>0</v>
      </c>
      <c r="L525" s="17">
        <f t="shared" si="17"/>
        <v>0</v>
      </c>
    </row>
    <row r="526" spans="1:12" ht="45.75" thickBot="1">
      <c r="A526" s="8">
        <v>525</v>
      </c>
      <c r="B526" s="19" t="s">
        <v>1292</v>
      </c>
      <c r="C526" s="25" t="s">
        <v>1302</v>
      </c>
      <c r="E526" s="23" t="s">
        <v>2067</v>
      </c>
      <c r="H526" s="6">
        <v>1.03</v>
      </c>
      <c r="J526" s="15">
        <f t="shared" si="16"/>
        <v>0</v>
      </c>
      <c r="L526" s="17">
        <f t="shared" si="17"/>
        <v>0</v>
      </c>
    </row>
    <row r="527" spans="1:12" ht="45.75" thickBot="1">
      <c r="A527" s="8">
        <v>526</v>
      </c>
      <c r="B527" s="19" t="s">
        <v>1292</v>
      </c>
      <c r="C527" s="25" t="s">
        <v>1303</v>
      </c>
      <c r="E527" s="23" t="s">
        <v>2067</v>
      </c>
      <c r="H527" s="6">
        <v>1.03</v>
      </c>
      <c r="J527" s="15">
        <f t="shared" si="16"/>
        <v>0</v>
      </c>
      <c r="L527" s="17">
        <f t="shared" si="17"/>
        <v>0</v>
      </c>
    </row>
    <row r="528" spans="1:12" ht="45.75" thickBot="1">
      <c r="A528" s="8">
        <v>527</v>
      </c>
      <c r="B528" s="19" t="s">
        <v>1292</v>
      </c>
      <c r="C528" s="25" t="s">
        <v>1304</v>
      </c>
      <c r="E528" s="23" t="s">
        <v>2067</v>
      </c>
      <c r="H528" s="6">
        <v>1.03</v>
      </c>
      <c r="J528" s="15">
        <f t="shared" si="16"/>
        <v>0</v>
      </c>
      <c r="L528" s="17">
        <f t="shared" si="17"/>
        <v>0</v>
      </c>
    </row>
    <row r="529" spans="1:12" ht="45.75" thickBot="1">
      <c r="A529" s="8">
        <v>528</v>
      </c>
      <c r="B529" s="19" t="s">
        <v>1292</v>
      </c>
      <c r="C529" s="25" t="s">
        <v>2158</v>
      </c>
      <c r="E529" s="23" t="s">
        <v>2067</v>
      </c>
      <c r="H529" s="6">
        <v>1.03</v>
      </c>
      <c r="J529" s="15">
        <f t="shared" si="16"/>
        <v>0</v>
      </c>
      <c r="L529" s="17">
        <f t="shared" si="17"/>
        <v>0</v>
      </c>
    </row>
    <row r="530" spans="1:12" ht="45.75" thickBot="1">
      <c r="A530" s="8">
        <v>529</v>
      </c>
      <c r="B530" s="19" t="s">
        <v>1292</v>
      </c>
      <c r="C530" s="25" t="s">
        <v>2159</v>
      </c>
      <c r="E530" s="23" t="s">
        <v>2067</v>
      </c>
      <c r="H530" s="6">
        <v>1.03</v>
      </c>
      <c r="J530" s="15">
        <f t="shared" si="16"/>
        <v>0</v>
      </c>
      <c r="L530" s="17">
        <f t="shared" si="17"/>
        <v>0</v>
      </c>
    </row>
    <row r="531" spans="1:12" ht="45.75" thickBot="1">
      <c r="A531" s="8">
        <v>530</v>
      </c>
      <c r="B531" s="19" t="s">
        <v>1292</v>
      </c>
      <c r="C531" s="25" t="s">
        <v>2160</v>
      </c>
      <c r="E531" s="23" t="s">
        <v>2067</v>
      </c>
      <c r="H531" s="6">
        <v>1.03</v>
      </c>
      <c r="J531" s="15">
        <f t="shared" si="16"/>
        <v>0</v>
      </c>
      <c r="L531" s="17">
        <f t="shared" si="17"/>
        <v>0</v>
      </c>
    </row>
    <row r="532" spans="1:12" ht="45.75" thickBot="1">
      <c r="A532" s="8">
        <v>531</v>
      </c>
      <c r="B532" s="19" t="s">
        <v>1292</v>
      </c>
      <c r="C532" s="25" t="s">
        <v>2161</v>
      </c>
      <c r="E532" s="23" t="s">
        <v>2067</v>
      </c>
      <c r="H532" s="6">
        <v>1.03</v>
      </c>
      <c r="J532" s="15">
        <f t="shared" si="16"/>
        <v>0</v>
      </c>
      <c r="L532" s="17">
        <f t="shared" si="17"/>
        <v>0</v>
      </c>
    </row>
    <row r="533" spans="1:12" ht="45.75" thickBot="1">
      <c r="A533" s="8">
        <v>532</v>
      </c>
      <c r="B533" s="19" t="s">
        <v>1292</v>
      </c>
      <c r="C533" s="25" t="s">
        <v>2162</v>
      </c>
      <c r="E533" s="23" t="s">
        <v>2067</v>
      </c>
      <c r="H533" s="6">
        <v>1.03</v>
      </c>
      <c r="J533" s="15">
        <f t="shared" ref="J533:J596" si="18" xml:space="preserve"> F533*G533*H533-I533</f>
        <v>0</v>
      </c>
      <c r="L533" s="17">
        <f t="shared" si="17"/>
        <v>0</v>
      </c>
    </row>
    <row r="534" spans="1:12" ht="45.75" thickBot="1">
      <c r="A534" s="8">
        <v>533</v>
      </c>
      <c r="B534" s="19" t="s">
        <v>1292</v>
      </c>
      <c r="C534" s="25" t="s">
        <v>2163</v>
      </c>
      <c r="E534" s="23" t="s">
        <v>2067</v>
      </c>
      <c r="H534" s="6">
        <v>1.03</v>
      </c>
      <c r="J534" s="15">
        <f t="shared" si="18"/>
        <v>0</v>
      </c>
      <c r="L534" s="17">
        <f t="shared" si="17"/>
        <v>0</v>
      </c>
    </row>
    <row r="535" spans="1:12" ht="45.75" thickBot="1">
      <c r="A535" s="8">
        <v>534</v>
      </c>
      <c r="B535" s="19" t="s">
        <v>1292</v>
      </c>
      <c r="C535" s="25" t="s">
        <v>2164</v>
      </c>
      <c r="D535" s="47" t="s">
        <v>2928</v>
      </c>
      <c r="E535" s="23" t="s">
        <v>2067</v>
      </c>
      <c r="F535" s="39">
        <v>5000</v>
      </c>
      <c r="G535" s="39">
        <v>2</v>
      </c>
      <c r="H535" s="6">
        <v>1.03</v>
      </c>
      <c r="J535" s="15">
        <f t="shared" si="18"/>
        <v>10300</v>
      </c>
      <c r="K535" s="44">
        <v>22.35</v>
      </c>
      <c r="L535" s="17">
        <f t="shared" si="17"/>
        <v>230205.00000000003</v>
      </c>
    </row>
    <row r="536" spans="1:12" ht="45.75" thickBot="1">
      <c r="A536" s="8">
        <v>535</v>
      </c>
      <c r="B536" s="19" t="s">
        <v>1292</v>
      </c>
      <c r="C536" s="25" t="s">
        <v>2165</v>
      </c>
      <c r="E536" s="23" t="s">
        <v>2067</v>
      </c>
      <c r="H536" s="6">
        <v>1.03</v>
      </c>
      <c r="J536" s="15">
        <f t="shared" si="18"/>
        <v>0</v>
      </c>
      <c r="L536" s="17">
        <f t="shared" si="17"/>
        <v>0</v>
      </c>
    </row>
    <row r="537" spans="1:12" ht="30.75" thickBot="1">
      <c r="A537" s="8">
        <v>536</v>
      </c>
      <c r="B537" s="19" t="s">
        <v>2166</v>
      </c>
      <c r="C537" s="25" t="s">
        <v>2167</v>
      </c>
      <c r="E537" s="23" t="s">
        <v>2824</v>
      </c>
      <c r="H537" s="6">
        <v>1.03</v>
      </c>
      <c r="J537" s="15">
        <f t="shared" si="18"/>
        <v>0</v>
      </c>
      <c r="L537" s="17">
        <f t="shared" si="17"/>
        <v>0</v>
      </c>
    </row>
    <row r="538" spans="1:12" ht="30.75" thickBot="1">
      <c r="A538" s="8">
        <v>537</v>
      </c>
      <c r="B538" s="19" t="s">
        <v>2166</v>
      </c>
      <c r="C538" s="25" t="s">
        <v>2168</v>
      </c>
      <c r="E538" s="23" t="s">
        <v>2824</v>
      </c>
      <c r="H538" s="6">
        <v>1.03</v>
      </c>
      <c r="J538" s="15">
        <f t="shared" si="18"/>
        <v>0</v>
      </c>
      <c r="L538" s="17">
        <f t="shared" si="17"/>
        <v>0</v>
      </c>
    </row>
    <row r="539" spans="1:12" ht="30.75" thickBot="1">
      <c r="A539" s="8">
        <v>538</v>
      </c>
      <c r="B539" s="19" t="s">
        <v>2166</v>
      </c>
      <c r="C539" s="25" t="s">
        <v>2169</v>
      </c>
      <c r="E539" s="23" t="s">
        <v>2824</v>
      </c>
      <c r="H539" s="6">
        <v>1.03</v>
      </c>
      <c r="J539" s="15">
        <f t="shared" si="18"/>
        <v>0</v>
      </c>
      <c r="L539" s="17">
        <f t="shared" si="17"/>
        <v>0</v>
      </c>
    </row>
    <row r="540" spans="1:12" ht="30.75" thickBot="1">
      <c r="A540" s="8">
        <v>539</v>
      </c>
      <c r="B540" s="19" t="s">
        <v>2166</v>
      </c>
      <c r="C540" s="25" t="s">
        <v>2170</v>
      </c>
      <c r="E540" s="23" t="s">
        <v>2824</v>
      </c>
      <c r="H540" s="6">
        <v>1.03</v>
      </c>
      <c r="J540" s="15">
        <f t="shared" si="18"/>
        <v>0</v>
      </c>
      <c r="L540" s="17">
        <f t="shared" si="17"/>
        <v>0</v>
      </c>
    </row>
    <row r="541" spans="1:12" ht="30.75" thickBot="1">
      <c r="A541" s="9">
        <v>540</v>
      </c>
      <c r="B541" s="19" t="s">
        <v>2166</v>
      </c>
      <c r="C541" s="25" t="s">
        <v>2171</v>
      </c>
      <c r="E541" s="23" t="s">
        <v>2824</v>
      </c>
      <c r="H541" s="6">
        <v>1.03</v>
      </c>
      <c r="J541" s="15">
        <f t="shared" si="18"/>
        <v>0</v>
      </c>
      <c r="L541" s="17">
        <f t="shared" si="17"/>
        <v>0</v>
      </c>
    </row>
    <row r="542" spans="1:12" ht="30.75" thickBot="1">
      <c r="A542" s="11">
        <v>541</v>
      </c>
      <c r="B542" s="19" t="s">
        <v>2166</v>
      </c>
      <c r="C542" s="25" t="s">
        <v>2172</v>
      </c>
      <c r="E542" s="23" t="s">
        <v>2824</v>
      </c>
      <c r="H542" s="6">
        <v>1.03</v>
      </c>
      <c r="J542" s="15">
        <f t="shared" si="18"/>
        <v>0</v>
      </c>
      <c r="L542" s="17">
        <f t="shared" si="17"/>
        <v>0</v>
      </c>
    </row>
    <row r="543" spans="1:12" ht="45.75" thickBot="1">
      <c r="A543" s="8">
        <v>542</v>
      </c>
      <c r="B543" s="19" t="s">
        <v>2173</v>
      </c>
      <c r="C543" s="25" t="s">
        <v>2174</v>
      </c>
      <c r="D543" s="52" t="s">
        <v>2975</v>
      </c>
      <c r="E543" s="23" t="s">
        <v>2067</v>
      </c>
      <c r="F543" s="39">
        <v>2</v>
      </c>
      <c r="G543" s="39">
        <v>1</v>
      </c>
      <c r="H543" s="6">
        <v>1.03</v>
      </c>
      <c r="J543" s="15">
        <f t="shared" si="18"/>
        <v>2.06</v>
      </c>
      <c r="K543" s="44">
        <v>5174.91</v>
      </c>
      <c r="L543" s="17">
        <f t="shared" si="17"/>
        <v>10660.3146</v>
      </c>
    </row>
    <row r="544" spans="1:12" ht="30.75" thickBot="1">
      <c r="A544" s="8">
        <v>543</v>
      </c>
      <c r="B544" s="19" t="s">
        <v>2175</v>
      </c>
      <c r="C544" s="25" t="s">
        <v>2176</v>
      </c>
      <c r="E544" s="23" t="s">
        <v>2879</v>
      </c>
      <c r="H544" s="6">
        <v>1.03</v>
      </c>
      <c r="J544" s="15">
        <f t="shared" si="18"/>
        <v>0</v>
      </c>
      <c r="L544" s="17">
        <f t="shared" si="17"/>
        <v>0</v>
      </c>
    </row>
    <row r="545" spans="1:12" ht="30.75" thickBot="1">
      <c r="A545" s="8">
        <v>544</v>
      </c>
      <c r="B545" s="19" t="s">
        <v>2177</v>
      </c>
      <c r="C545" s="25" t="s">
        <v>2178</v>
      </c>
      <c r="E545" s="23" t="s">
        <v>2426</v>
      </c>
      <c r="H545" s="6">
        <v>1.03</v>
      </c>
      <c r="J545" s="15">
        <f t="shared" si="18"/>
        <v>0</v>
      </c>
      <c r="L545" s="17">
        <f t="shared" si="17"/>
        <v>0</v>
      </c>
    </row>
    <row r="546" spans="1:12" ht="30.75" thickBot="1">
      <c r="A546" s="8">
        <v>545</v>
      </c>
      <c r="B546" s="19" t="s">
        <v>2177</v>
      </c>
      <c r="C546" s="25" t="s">
        <v>2179</v>
      </c>
      <c r="E546" s="23" t="s">
        <v>2426</v>
      </c>
      <c r="H546" s="6">
        <v>1.03</v>
      </c>
      <c r="J546" s="15">
        <f t="shared" si="18"/>
        <v>0</v>
      </c>
      <c r="L546" s="17">
        <f t="shared" si="17"/>
        <v>0</v>
      </c>
    </row>
    <row r="547" spans="1:12" ht="30.75" thickBot="1">
      <c r="A547" s="8">
        <v>546</v>
      </c>
      <c r="B547" s="19" t="s">
        <v>2177</v>
      </c>
      <c r="C547" s="25" t="s">
        <v>2180</v>
      </c>
      <c r="E547" s="23" t="s">
        <v>2426</v>
      </c>
      <c r="H547" s="6">
        <v>1.03</v>
      </c>
      <c r="J547" s="15">
        <f t="shared" si="18"/>
        <v>0</v>
      </c>
      <c r="L547" s="17">
        <f t="shared" si="17"/>
        <v>0</v>
      </c>
    </row>
    <row r="548" spans="1:12" ht="30.75" thickBot="1">
      <c r="A548" s="8">
        <v>547</v>
      </c>
      <c r="B548" s="19" t="s">
        <v>2177</v>
      </c>
      <c r="C548" s="25" t="s">
        <v>2181</v>
      </c>
      <c r="E548" s="23" t="s">
        <v>2426</v>
      </c>
      <c r="H548" s="6">
        <v>1.03</v>
      </c>
      <c r="J548" s="15">
        <f t="shared" si="18"/>
        <v>0</v>
      </c>
      <c r="L548" s="17">
        <f t="shared" si="17"/>
        <v>0</v>
      </c>
    </row>
    <row r="549" spans="1:12" ht="30.75" thickBot="1">
      <c r="A549" s="8">
        <v>548</v>
      </c>
      <c r="B549" s="19" t="s">
        <v>2177</v>
      </c>
      <c r="C549" s="25" t="s">
        <v>2182</v>
      </c>
      <c r="E549" s="23" t="s">
        <v>2426</v>
      </c>
      <c r="H549" s="6">
        <v>1.03</v>
      </c>
      <c r="J549" s="15">
        <f t="shared" si="18"/>
        <v>0</v>
      </c>
      <c r="L549" s="17">
        <f t="shared" si="17"/>
        <v>0</v>
      </c>
    </row>
    <row r="550" spans="1:12" ht="30.75" thickBot="1">
      <c r="A550" s="8">
        <v>549</v>
      </c>
      <c r="B550" s="19" t="s">
        <v>2177</v>
      </c>
      <c r="C550" s="25" t="s">
        <v>2183</v>
      </c>
      <c r="D550" s="47" t="s">
        <v>2929</v>
      </c>
      <c r="E550" s="23" t="s">
        <v>2426</v>
      </c>
      <c r="F550" s="39">
        <v>925</v>
      </c>
      <c r="G550" s="39">
        <v>1</v>
      </c>
      <c r="H550" s="6">
        <v>1.03</v>
      </c>
      <c r="J550" s="15">
        <f t="shared" si="18"/>
        <v>952.75</v>
      </c>
      <c r="K550" s="44">
        <v>290</v>
      </c>
      <c r="L550" s="17">
        <f t="shared" si="17"/>
        <v>276297.5</v>
      </c>
    </row>
    <row r="551" spans="1:12" ht="30.75" thickBot="1">
      <c r="A551" s="8">
        <v>550</v>
      </c>
      <c r="B551" s="19" t="s">
        <v>2177</v>
      </c>
      <c r="C551" s="25" t="s">
        <v>2184</v>
      </c>
      <c r="E551" s="23" t="s">
        <v>2426</v>
      </c>
      <c r="H551" s="6">
        <v>1.03</v>
      </c>
      <c r="J551" s="15">
        <f t="shared" si="18"/>
        <v>0</v>
      </c>
      <c r="L551" s="17">
        <f t="shared" si="17"/>
        <v>0</v>
      </c>
    </row>
    <row r="552" spans="1:12" ht="30.75" thickBot="1">
      <c r="A552" s="8">
        <v>551</v>
      </c>
      <c r="B552" s="19" t="s">
        <v>2177</v>
      </c>
      <c r="C552" s="25" t="s">
        <v>2185</v>
      </c>
      <c r="E552" s="23" t="s">
        <v>2426</v>
      </c>
      <c r="H552" s="6">
        <v>1.03</v>
      </c>
      <c r="J552" s="15">
        <f t="shared" si="18"/>
        <v>0</v>
      </c>
      <c r="L552" s="17">
        <f t="shared" si="17"/>
        <v>0</v>
      </c>
    </row>
    <row r="553" spans="1:12" ht="30.75" thickBot="1">
      <c r="A553" s="8">
        <v>552</v>
      </c>
      <c r="B553" s="19" t="s">
        <v>2177</v>
      </c>
      <c r="C553" s="25" t="s">
        <v>2186</v>
      </c>
      <c r="D553" s="47"/>
      <c r="E553" s="23" t="s">
        <v>2426</v>
      </c>
      <c r="H553" s="6">
        <v>1.03</v>
      </c>
      <c r="J553" s="15">
        <f t="shared" si="18"/>
        <v>0</v>
      </c>
      <c r="L553" s="17">
        <f t="shared" si="17"/>
        <v>0</v>
      </c>
    </row>
    <row r="554" spans="1:12" ht="30.75" thickBot="1">
      <c r="A554" s="8">
        <v>553</v>
      </c>
      <c r="B554" s="19" t="s">
        <v>2177</v>
      </c>
      <c r="C554" s="25" t="s">
        <v>2187</v>
      </c>
      <c r="E554" s="23" t="s">
        <v>2426</v>
      </c>
      <c r="H554" s="6">
        <v>1.03</v>
      </c>
      <c r="J554" s="15">
        <f t="shared" si="18"/>
        <v>0</v>
      </c>
      <c r="L554" s="17">
        <f t="shared" si="17"/>
        <v>0</v>
      </c>
    </row>
    <row r="555" spans="1:12" ht="30.75" thickBot="1">
      <c r="A555" s="8">
        <v>554</v>
      </c>
      <c r="B555" s="19" t="s">
        <v>2177</v>
      </c>
      <c r="C555" s="25" t="s">
        <v>2188</v>
      </c>
      <c r="D555" s="47" t="s">
        <v>2929</v>
      </c>
      <c r="E555" s="23" t="s">
        <v>2426</v>
      </c>
      <c r="F555" s="39">
        <v>100</v>
      </c>
      <c r="G555" s="39">
        <v>1</v>
      </c>
      <c r="H555" s="6">
        <v>1.03</v>
      </c>
      <c r="J555" s="15">
        <f t="shared" si="18"/>
        <v>103</v>
      </c>
      <c r="K555" s="44">
        <v>13.52</v>
      </c>
      <c r="L555" s="17">
        <f t="shared" si="17"/>
        <v>1392.56</v>
      </c>
    </row>
    <row r="556" spans="1:12" ht="30.75" thickBot="1">
      <c r="A556" s="8">
        <v>555</v>
      </c>
      <c r="B556" s="19" t="s">
        <v>2177</v>
      </c>
      <c r="C556" s="25" t="s">
        <v>2189</v>
      </c>
      <c r="E556" s="23" t="s">
        <v>2426</v>
      </c>
      <c r="H556" s="6">
        <v>1.03</v>
      </c>
      <c r="J556" s="15">
        <f t="shared" si="18"/>
        <v>0</v>
      </c>
      <c r="L556" s="17">
        <f t="shared" si="17"/>
        <v>0</v>
      </c>
    </row>
    <row r="557" spans="1:12" ht="30.75" thickBot="1">
      <c r="A557" s="8">
        <v>556</v>
      </c>
      <c r="B557" s="19" t="s">
        <v>2190</v>
      </c>
      <c r="C557" s="25" t="s">
        <v>2191</v>
      </c>
      <c r="E557" s="23" t="s">
        <v>2453</v>
      </c>
      <c r="H557" s="6">
        <v>1.03</v>
      </c>
      <c r="J557" s="15">
        <f t="shared" si="18"/>
        <v>0</v>
      </c>
      <c r="L557" s="17">
        <f t="shared" si="17"/>
        <v>0</v>
      </c>
    </row>
    <row r="558" spans="1:12" ht="30.75" thickBot="1">
      <c r="A558" s="8">
        <v>557</v>
      </c>
      <c r="B558" s="19" t="s">
        <v>2190</v>
      </c>
      <c r="C558" s="25" t="s">
        <v>2192</v>
      </c>
      <c r="D558" s="55" t="s">
        <v>2972</v>
      </c>
      <c r="E558" s="23" t="s">
        <v>2453</v>
      </c>
      <c r="F558" s="39">
        <v>60</v>
      </c>
      <c r="G558" s="39">
        <v>0.5</v>
      </c>
      <c r="H558" s="6">
        <v>1.03</v>
      </c>
      <c r="J558" s="15">
        <f t="shared" si="18"/>
        <v>30.900000000000002</v>
      </c>
      <c r="K558" s="44">
        <v>35</v>
      </c>
      <c r="L558" s="17">
        <f t="shared" si="17"/>
        <v>1081.5</v>
      </c>
    </row>
    <row r="559" spans="1:12" ht="30.75" thickBot="1">
      <c r="A559" s="8">
        <v>558</v>
      </c>
      <c r="B559" s="19" t="s">
        <v>2190</v>
      </c>
      <c r="C559" s="25" t="s">
        <v>2193</v>
      </c>
      <c r="D559" s="55" t="s">
        <v>2972</v>
      </c>
      <c r="E559" s="23" t="s">
        <v>2453</v>
      </c>
      <c r="F559" s="39">
        <v>300</v>
      </c>
      <c r="G559" s="39">
        <v>0.2</v>
      </c>
      <c r="H559" s="6">
        <v>1.03</v>
      </c>
      <c r="J559" s="15">
        <f t="shared" si="18"/>
        <v>61.800000000000004</v>
      </c>
      <c r="K559" s="44">
        <v>7.65</v>
      </c>
      <c r="L559" s="17">
        <f t="shared" si="17"/>
        <v>472.77000000000004</v>
      </c>
    </row>
    <row r="560" spans="1:12" ht="30.75" thickBot="1">
      <c r="A560" s="8">
        <v>559</v>
      </c>
      <c r="B560" s="19" t="s">
        <v>2194</v>
      </c>
      <c r="C560" s="25" t="s">
        <v>2195</v>
      </c>
      <c r="E560" s="23" t="s">
        <v>2636</v>
      </c>
      <c r="H560" s="6">
        <v>1.03</v>
      </c>
      <c r="J560" s="15">
        <f t="shared" si="18"/>
        <v>0</v>
      </c>
      <c r="L560" s="17">
        <f t="shared" si="17"/>
        <v>0</v>
      </c>
    </row>
    <row r="561" spans="1:12" ht="30.75" thickBot="1">
      <c r="A561" s="8">
        <v>560</v>
      </c>
      <c r="B561" s="19" t="s">
        <v>2194</v>
      </c>
      <c r="C561" s="25" t="s">
        <v>2196</v>
      </c>
      <c r="E561" s="23" t="s">
        <v>2636</v>
      </c>
      <c r="H561" s="6">
        <v>1.03</v>
      </c>
      <c r="J561" s="15">
        <f t="shared" si="18"/>
        <v>0</v>
      </c>
      <c r="L561" s="17">
        <f t="shared" si="17"/>
        <v>0</v>
      </c>
    </row>
    <row r="562" spans="1:12" ht="30.75" thickBot="1">
      <c r="A562" s="8">
        <v>561</v>
      </c>
      <c r="B562" s="19" t="s">
        <v>2194</v>
      </c>
      <c r="C562" s="25" t="s">
        <v>2197</v>
      </c>
      <c r="E562" s="23" t="s">
        <v>2636</v>
      </c>
      <c r="H562" s="6">
        <v>1.03</v>
      </c>
      <c r="J562" s="15">
        <f t="shared" si="18"/>
        <v>0</v>
      </c>
      <c r="L562" s="17">
        <f t="shared" si="17"/>
        <v>0</v>
      </c>
    </row>
    <row r="563" spans="1:12" ht="30.75" thickBot="1">
      <c r="A563" s="8">
        <v>562</v>
      </c>
      <c r="B563" s="19" t="s">
        <v>2194</v>
      </c>
      <c r="C563" s="25" t="s">
        <v>2198</v>
      </c>
      <c r="E563" s="23" t="s">
        <v>2636</v>
      </c>
      <c r="H563" s="6">
        <v>1.03</v>
      </c>
      <c r="J563" s="15">
        <f t="shared" si="18"/>
        <v>0</v>
      </c>
      <c r="L563" s="17">
        <f t="shared" si="17"/>
        <v>0</v>
      </c>
    </row>
    <row r="564" spans="1:12" ht="30.75" thickBot="1">
      <c r="A564" s="8">
        <v>563</v>
      </c>
      <c r="B564" s="19" t="s">
        <v>2194</v>
      </c>
      <c r="C564" s="25" t="s">
        <v>2199</v>
      </c>
      <c r="E564" s="23" t="s">
        <v>2636</v>
      </c>
      <c r="H564" s="6">
        <v>1.03</v>
      </c>
      <c r="J564" s="15">
        <f t="shared" si="18"/>
        <v>0</v>
      </c>
      <c r="L564" s="17">
        <f t="shared" si="17"/>
        <v>0</v>
      </c>
    </row>
    <row r="565" spans="1:12" ht="30.75" thickBot="1">
      <c r="A565" s="8">
        <v>564</v>
      </c>
      <c r="B565" s="19" t="s">
        <v>2194</v>
      </c>
      <c r="C565" s="25" t="s">
        <v>2200</v>
      </c>
      <c r="E565" s="23" t="s">
        <v>2636</v>
      </c>
      <c r="H565" s="6">
        <v>1.03</v>
      </c>
      <c r="J565" s="15">
        <f t="shared" si="18"/>
        <v>0</v>
      </c>
      <c r="L565" s="17">
        <f t="shared" si="17"/>
        <v>0</v>
      </c>
    </row>
    <row r="566" spans="1:12" ht="30.75" thickBot="1">
      <c r="A566" s="8">
        <v>565</v>
      </c>
      <c r="B566" s="19" t="s">
        <v>2194</v>
      </c>
      <c r="C566" s="25" t="s">
        <v>2201</v>
      </c>
      <c r="E566" s="23" t="s">
        <v>2636</v>
      </c>
      <c r="H566" s="6">
        <v>1.03</v>
      </c>
      <c r="J566" s="15">
        <f t="shared" si="18"/>
        <v>0</v>
      </c>
      <c r="L566" s="17">
        <f t="shared" si="17"/>
        <v>0</v>
      </c>
    </row>
    <row r="567" spans="1:12" ht="30.75" thickBot="1">
      <c r="A567" s="8">
        <v>566</v>
      </c>
      <c r="B567" s="19" t="s">
        <v>2194</v>
      </c>
      <c r="C567" s="25" t="s">
        <v>2202</v>
      </c>
      <c r="E567" s="23" t="s">
        <v>2636</v>
      </c>
      <c r="H567" s="6">
        <v>1.03</v>
      </c>
      <c r="J567" s="15">
        <f t="shared" si="18"/>
        <v>0</v>
      </c>
      <c r="L567" s="17">
        <f t="shared" si="17"/>
        <v>0</v>
      </c>
    </row>
    <row r="568" spans="1:12" ht="30.75" thickBot="1">
      <c r="A568" s="8">
        <v>567</v>
      </c>
      <c r="B568" s="19" t="s">
        <v>2203</v>
      </c>
      <c r="C568" s="25" t="s">
        <v>2204</v>
      </c>
      <c r="E568" s="23" t="s">
        <v>2642</v>
      </c>
      <c r="H568" s="6">
        <v>1.03</v>
      </c>
      <c r="J568" s="15">
        <f t="shared" si="18"/>
        <v>0</v>
      </c>
      <c r="L568" s="17">
        <f t="shared" si="17"/>
        <v>0</v>
      </c>
    </row>
    <row r="569" spans="1:12" ht="30.75" thickBot="1">
      <c r="A569" s="8">
        <v>568</v>
      </c>
      <c r="B569" s="19" t="s">
        <v>2203</v>
      </c>
      <c r="C569" s="25" t="s">
        <v>2205</v>
      </c>
      <c r="E569" s="23" t="s">
        <v>2642</v>
      </c>
      <c r="H569" s="6">
        <v>1.03</v>
      </c>
      <c r="J569" s="15">
        <f t="shared" si="18"/>
        <v>0</v>
      </c>
      <c r="L569" s="17">
        <f t="shared" si="17"/>
        <v>0</v>
      </c>
    </row>
    <row r="570" spans="1:12" ht="30.75" thickBot="1">
      <c r="A570" s="8">
        <v>569</v>
      </c>
      <c r="B570" s="19" t="s">
        <v>2203</v>
      </c>
      <c r="C570" s="25" t="s">
        <v>2206</v>
      </c>
      <c r="E570" s="23" t="s">
        <v>2642</v>
      </c>
      <c r="H570" s="6">
        <v>1.03</v>
      </c>
      <c r="J570" s="15">
        <f t="shared" si="18"/>
        <v>0</v>
      </c>
      <c r="L570" s="17">
        <f t="shared" si="17"/>
        <v>0</v>
      </c>
    </row>
    <row r="571" spans="1:12" ht="30.75" thickBot="1">
      <c r="A571" s="9">
        <v>570</v>
      </c>
      <c r="B571" s="19" t="s">
        <v>2203</v>
      </c>
      <c r="C571" s="25" t="s">
        <v>2207</v>
      </c>
      <c r="E571" s="23" t="s">
        <v>2642</v>
      </c>
      <c r="H571" s="6">
        <v>1.03</v>
      </c>
      <c r="J571" s="15">
        <f t="shared" si="18"/>
        <v>0</v>
      </c>
      <c r="L571" s="17">
        <f t="shared" si="17"/>
        <v>0</v>
      </c>
    </row>
    <row r="572" spans="1:12" ht="30.75" thickBot="1">
      <c r="A572" s="11">
        <v>571</v>
      </c>
      <c r="B572" s="19" t="s">
        <v>2203</v>
      </c>
      <c r="C572" s="25" t="s">
        <v>2208</v>
      </c>
      <c r="E572" s="23" t="s">
        <v>2642</v>
      </c>
      <c r="H572" s="6">
        <v>1.03</v>
      </c>
      <c r="J572" s="15">
        <f t="shared" si="18"/>
        <v>0</v>
      </c>
      <c r="L572" s="17">
        <f t="shared" si="17"/>
        <v>0</v>
      </c>
    </row>
    <row r="573" spans="1:12" ht="30.75" thickBot="1">
      <c r="A573" s="8">
        <v>572</v>
      </c>
      <c r="B573" s="19" t="s">
        <v>2203</v>
      </c>
      <c r="C573" s="25" t="s">
        <v>2209</v>
      </c>
      <c r="E573" s="23" t="s">
        <v>2642</v>
      </c>
      <c r="H573" s="6">
        <v>1.03</v>
      </c>
      <c r="J573" s="15">
        <f t="shared" si="18"/>
        <v>0</v>
      </c>
      <c r="L573" s="17">
        <f t="shared" si="17"/>
        <v>0</v>
      </c>
    </row>
    <row r="574" spans="1:12" ht="30.75" thickBot="1">
      <c r="A574" s="8">
        <v>573</v>
      </c>
      <c r="B574" s="19" t="s">
        <v>2203</v>
      </c>
      <c r="C574" s="25" t="s">
        <v>2210</v>
      </c>
      <c r="E574" s="23" t="s">
        <v>2642</v>
      </c>
      <c r="H574" s="6">
        <v>1.03</v>
      </c>
      <c r="J574" s="15">
        <f t="shared" si="18"/>
        <v>0</v>
      </c>
      <c r="L574" s="17">
        <f t="shared" si="17"/>
        <v>0</v>
      </c>
    </row>
    <row r="575" spans="1:12" ht="30.75" thickBot="1">
      <c r="A575" s="8">
        <v>574</v>
      </c>
      <c r="B575" s="19" t="s">
        <v>2203</v>
      </c>
      <c r="C575" s="25" t="s">
        <v>2211</v>
      </c>
      <c r="E575" s="23" t="s">
        <v>2642</v>
      </c>
      <c r="H575" s="6">
        <v>1.03</v>
      </c>
      <c r="J575" s="15">
        <f t="shared" si="18"/>
        <v>0</v>
      </c>
      <c r="L575" s="17">
        <f t="shared" si="17"/>
        <v>0</v>
      </c>
    </row>
    <row r="576" spans="1:12" ht="30.75" thickBot="1">
      <c r="A576" s="8">
        <v>575</v>
      </c>
      <c r="B576" s="19" t="s">
        <v>2212</v>
      </c>
      <c r="C576" s="25" t="s">
        <v>2213</v>
      </c>
      <c r="E576" s="23" t="s">
        <v>2453</v>
      </c>
      <c r="H576" s="6">
        <v>1.03</v>
      </c>
      <c r="J576" s="15">
        <f t="shared" si="18"/>
        <v>0</v>
      </c>
      <c r="L576" s="17">
        <f t="shared" si="17"/>
        <v>0</v>
      </c>
    </row>
    <row r="577" spans="1:12" ht="30.75" thickBot="1">
      <c r="A577" s="8">
        <v>576</v>
      </c>
      <c r="B577" s="19" t="s">
        <v>2212</v>
      </c>
      <c r="C577" s="25" t="s">
        <v>2214</v>
      </c>
      <c r="D577" s="52" t="s">
        <v>2976</v>
      </c>
      <c r="E577" s="23" t="s">
        <v>2453</v>
      </c>
      <c r="F577" s="39">
        <v>20</v>
      </c>
      <c r="G577" s="39">
        <v>5</v>
      </c>
      <c r="H577" s="6">
        <v>1.03</v>
      </c>
      <c r="J577" s="15">
        <f t="shared" si="18"/>
        <v>103</v>
      </c>
      <c r="K577" s="44">
        <v>246.11</v>
      </c>
      <c r="L577" s="17">
        <f t="shared" si="17"/>
        <v>25349.33</v>
      </c>
    </row>
    <row r="578" spans="1:12" ht="30.75" thickBot="1">
      <c r="A578" s="8">
        <v>577</v>
      </c>
      <c r="B578" s="19" t="s">
        <v>2215</v>
      </c>
      <c r="C578" s="25" t="s">
        <v>2216</v>
      </c>
      <c r="E578" s="23" t="s">
        <v>2642</v>
      </c>
      <c r="H578" s="6">
        <v>1.03</v>
      </c>
      <c r="J578" s="15">
        <f t="shared" si="18"/>
        <v>0</v>
      </c>
      <c r="L578" s="17">
        <f t="shared" si="17"/>
        <v>0</v>
      </c>
    </row>
    <row r="579" spans="1:12" ht="30.75" thickBot="1">
      <c r="A579" s="8">
        <v>578</v>
      </c>
      <c r="B579" s="19" t="s">
        <v>2215</v>
      </c>
      <c r="C579" s="25" t="s">
        <v>2217</v>
      </c>
      <c r="E579" s="23" t="s">
        <v>2642</v>
      </c>
      <c r="H579" s="6">
        <v>1.03</v>
      </c>
      <c r="J579" s="15">
        <f t="shared" si="18"/>
        <v>0</v>
      </c>
      <c r="L579" s="17">
        <f t="shared" ref="L579:L642" si="19" xml:space="preserve"> J579 * K579</f>
        <v>0</v>
      </c>
    </row>
    <row r="580" spans="1:12" ht="30.75" thickBot="1">
      <c r="A580" s="8">
        <v>579</v>
      </c>
      <c r="B580" s="19" t="s">
        <v>2215</v>
      </c>
      <c r="C580" s="25" t="s">
        <v>2218</v>
      </c>
      <c r="E580" s="23" t="s">
        <v>2642</v>
      </c>
      <c r="H580" s="6">
        <v>1.03</v>
      </c>
      <c r="J580" s="15">
        <f t="shared" si="18"/>
        <v>0</v>
      </c>
      <c r="L580" s="17">
        <f t="shared" si="19"/>
        <v>0</v>
      </c>
    </row>
    <row r="581" spans="1:12" ht="30.75" thickBot="1">
      <c r="A581" s="8">
        <v>580</v>
      </c>
      <c r="B581" s="19" t="s">
        <v>2215</v>
      </c>
      <c r="C581" s="25" t="s">
        <v>2219</v>
      </c>
      <c r="E581" s="23" t="s">
        <v>2642</v>
      </c>
      <c r="H581" s="6">
        <v>1.03</v>
      </c>
      <c r="J581" s="15">
        <f t="shared" si="18"/>
        <v>0</v>
      </c>
      <c r="L581" s="17">
        <f t="shared" si="19"/>
        <v>0</v>
      </c>
    </row>
    <row r="582" spans="1:12" ht="30.75" thickBot="1">
      <c r="A582" s="8">
        <v>581</v>
      </c>
      <c r="B582" s="19" t="s">
        <v>2215</v>
      </c>
      <c r="C582" s="25" t="s">
        <v>2220</v>
      </c>
      <c r="E582" s="23" t="s">
        <v>2642</v>
      </c>
      <c r="H582" s="6">
        <v>1.03</v>
      </c>
      <c r="J582" s="15">
        <f t="shared" si="18"/>
        <v>0</v>
      </c>
      <c r="L582" s="17">
        <f t="shared" si="19"/>
        <v>0</v>
      </c>
    </row>
    <row r="583" spans="1:12" ht="30.75" thickBot="1">
      <c r="A583" s="8">
        <v>582</v>
      </c>
      <c r="B583" s="19" t="s">
        <v>2215</v>
      </c>
      <c r="C583" s="25" t="s">
        <v>2221</v>
      </c>
      <c r="E583" s="23" t="s">
        <v>2642</v>
      </c>
      <c r="H583" s="6">
        <v>1.03</v>
      </c>
      <c r="J583" s="15">
        <f t="shared" si="18"/>
        <v>0</v>
      </c>
      <c r="L583" s="17">
        <f t="shared" si="19"/>
        <v>0</v>
      </c>
    </row>
    <row r="584" spans="1:12" ht="30.75" thickBot="1">
      <c r="A584" s="8">
        <v>583</v>
      </c>
      <c r="B584" s="19" t="s">
        <v>2215</v>
      </c>
      <c r="C584" s="25" t="s">
        <v>2222</v>
      </c>
      <c r="E584" s="23" t="s">
        <v>2642</v>
      </c>
      <c r="H584" s="6">
        <v>1.03</v>
      </c>
      <c r="J584" s="15">
        <f t="shared" si="18"/>
        <v>0</v>
      </c>
      <c r="L584" s="17">
        <f t="shared" si="19"/>
        <v>0</v>
      </c>
    </row>
    <row r="585" spans="1:12" ht="30.75" thickBot="1">
      <c r="A585" s="8">
        <v>584</v>
      </c>
      <c r="B585" s="19" t="s">
        <v>2215</v>
      </c>
      <c r="C585" s="25" t="s">
        <v>2223</v>
      </c>
      <c r="E585" s="23" t="s">
        <v>2642</v>
      </c>
      <c r="H585" s="6">
        <v>1.03</v>
      </c>
      <c r="J585" s="15">
        <f t="shared" si="18"/>
        <v>0</v>
      </c>
      <c r="L585" s="17">
        <f t="shared" si="19"/>
        <v>0</v>
      </c>
    </row>
    <row r="586" spans="1:12" ht="30.75" thickBot="1">
      <c r="A586" s="8">
        <v>585</v>
      </c>
      <c r="B586" s="19" t="s">
        <v>2215</v>
      </c>
      <c r="C586" s="25" t="s">
        <v>2224</v>
      </c>
      <c r="E586" s="23" t="s">
        <v>2642</v>
      </c>
      <c r="H586" s="6">
        <v>1.03</v>
      </c>
      <c r="J586" s="15">
        <f t="shared" si="18"/>
        <v>0</v>
      </c>
      <c r="L586" s="17">
        <f t="shared" si="19"/>
        <v>0</v>
      </c>
    </row>
    <row r="587" spans="1:12" ht="30.75" thickBot="1">
      <c r="A587" s="8">
        <v>586</v>
      </c>
      <c r="B587" s="19" t="s">
        <v>2215</v>
      </c>
      <c r="C587" s="25" t="s">
        <v>2225</v>
      </c>
      <c r="E587" s="23" t="s">
        <v>2642</v>
      </c>
      <c r="H587" s="6">
        <v>1.03</v>
      </c>
      <c r="J587" s="15">
        <f t="shared" si="18"/>
        <v>0</v>
      </c>
      <c r="L587" s="17">
        <f t="shared" si="19"/>
        <v>0</v>
      </c>
    </row>
    <row r="588" spans="1:12" ht="30.75" thickBot="1">
      <c r="A588" s="8">
        <v>587</v>
      </c>
      <c r="B588" s="19" t="s">
        <v>2215</v>
      </c>
      <c r="C588" s="25" t="s">
        <v>2226</v>
      </c>
      <c r="E588" s="23" t="s">
        <v>2642</v>
      </c>
      <c r="H588" s="6">
        <v>1.03</v>
      </c>
      <c r="J588" s="15">
        <f t="shared" si="18"/>
        <v>0</v>
      </c>
      <c r="L588" s="17">
        <f t="shared" si="19"/>
        <v>0</v>
      </c>
    </row>
    <row r="589" spans="1:12" ht="30.75" thickBot="1">
      <c r="A589" s="8">
        <v>588</v>
      </c>
      <c r="B589" s="19" t="s">
        <v>2215</v>
      </c>
      <c r="C589" s="25" t="s">
        <v>2227</v>
      </c>
      <c r="E589" s="23" t="s">
        <v>2642</v>
      </c>
      <c r="H589" s="6">
        <v>1.03</v>
      </c>
      <c r="J589" s="15">
        <f t="shared" si="18"/>
        <v>0</v>
      </c>
      <c r="L589" s="17">
        <f t="shared" si="19"/>
        <v>0</v>
      </c>
    </row>
    <row r="590" spans="1:12" ht="30.75" thickBot="1">
      <c r="A590" s="8">
        <v>589</v>
      </c>
      <c r="B590" s="19" t="s">
        <v>2215</v>
      </c>
      <c r="C590" s="25" t="s">
        <v>2504</v>
      </c>
      <c r="E590" s="23" t="s">
        <v>2642</v>
      </c>
      <c r="H590" s="6">
        <v>1.03</v>
      </c>
      <c r="J590" s="15">
        <f t="shared" si="18"/>
        <v>0</v>
      </c>
      <c r="L590" s="17">
        <f t="shared" si="19"/>
        <v>0</v>
      </c>
    </row>
    <row r="591" spans="1:12" ht="30.75" thickBot="1">
      <c r="A591" s="8">
        <v>590</v>
      </c>
      <c r="B591" s="19" t="s">
        <v>2215</v>
      </c>
      <c r="C591" s="25" t="s">
        <v>2505</v>
      </c>
      <c r="E591" s="23" t="s">
        <v>2642</v>
      </c>
      <c r="H591" s="6">
        <v>1.03</v>
      </c>
      <c r="J591" s="15">
        <f t="shared" si="18"/>
        <v>0</v>
      </c>
      <c r="L591" s="17">
        <f t="shared" si="19"/>
        <v>0</v>
      </c>
    </row>
    <row r="592" spans="1:12" ht="30.75" thickBot="1">
      <c r="A592" s="8">
        <v>591</v>
      </c>
      <c r="B592" s="19" t="s">
        <v>2215</v>
      </c>
      <c r="C592" s="25" t="s">
        <v>2506</v>
      </c>
      <c r="E592" s="23" t="s">
        <v>2642</v>
      </c>
      <c r="H592" s="6">
        <v>1.03</v>
      </c>
      <c r="J592" s="15">
        <f t="shared" si="18"/>
        <v>0</v>
      </c>
      <c r="L592" s="17">
        <f t="shared" si="19"/>
        <v>0</v>
      </c>
    </row>
    <row r="593" spans="1:12" ht="30.75" thickBot="1">
      <c r="A593" s="8">
        <v>592</v>
      </c>
      <c r="B593" s="19" t="s">
        <v>2215</v>
      </c>
      <c r="C593" s="25" t="s">
        <v>2507</v>
      </c>
      <c r="E593" s="23" t="s">
        <v>2642</v>
      </c>
      <c r="H593" s="6">
        <v>1.03</v>
      </c>
      <c r="J593" s="15">
        <f t="shared" si="18"/>
        <v>0</v>
      </c>
      <c r="L593" s="17">
        <f t="shared" si="19"/>
        <v>0</v>
      </c>
    </row>
    <row r="594" spans="1:12" ht="30.75" thickBot="1">
      <c r="A594" s="8">
        <v>593</v>
      </c>
      <c r="B594" s="19" t="s">
        <v>2215</v>
      </c>
      <c r="C594" s="25" t="s">
        <v>2508</v>
      </c>
      <c r="E594" s="23" t="s">
        <v>2642</v>
      </c>
      <c r="H594" s="6">
        <v>1.03</v>
      </c>
      <c r="J594" s="15">
        <f t="shared" si="18"/>
        <v>0</v>
      </c>
      <c r="L594" s="17">
        <f t="shared" si="19"/>
        <v>0</v>
      </c>
    </row>
    <row r="595" spans="1:12" ht="30.75" thickBot="1">
      <c r="A595" s="8">
        <v>594</v>
      </c>
      <c r="B595" s="19" t="s">
        <v>2215</v>
      </c>
      <c r="C595" s="25" t="s">
        <v>2509</v>
      </c>
      <c r="E595" s="23" t="s">
        <v>2642</v>
      </c>
      <c r="H595" s="6">
        <v>1.03</v>
      </c>
      <c r="J595" s="15">
        <f t="shared" si="18"/>
        <v>0</v>
      </c>
      <c r="L595" s="17">
        <f t="shared" si="19"/>
        <v>0</v>
      </c>
    </row>
    <row r="596" spans="1:12" ht="30.75" thickBot="1">
      <c r="A596" s="8">
        <v>595</v>
      </c>
      <c r="B596" s="19" t="s">
        <v>2215</v>
      </c>
      <c r="C596" s="25" t="s">
        <v>2510</v>
      </c>
      <c r="E596" s="23" t="s">
        <v>2642</v>
      </c>
      <c r="H596" s="6">
        <v>1.03</v>
      </c>
      <c r="J596" s="15">
        <f t="shared" si="18"/>
        <v>0</v>
      </c>
      <c r="L596" s="17">
        <f t="shared" si="19"/>
        <v>0</v>
      </c>
    </row>
    <row r="597" spans="1:12" ht="30.75" thickBot="1">
      <c r="A597" s="8">
        <v>596</v>
      </c>
      <c r="B597" s="19" t="s">
        <v>2215</v>
      </c>
      <c r="C597" s="25" t="s">
        <v>2511</v>
      </c>
      <c r="E597" s="23" t="s">
        <v>2642</v>
      </c>
      <c r="H597" s="6">
        <v>1.03</v>
      </c>
      <c r="J597" s="15">
        <f t="shared" ref="J597:J660" si="20" xml:space="preserve"> F597*G597*H597-I597</f>
        <v>0</v>
      </c>
      <c r="L597" s="17">
        <f t="shared" si="19"/>
        <v>0</v>
      </c>
    </row>
    <row r="598" spans="1:12" ht="30.75" thickBot="1">
      <c r="A598" s="8">
        <v>597</v>
      </c>
      <c r="B598" s="19" t="s">
        <v>2512</v>
      </c>
      <c r="C598" s="25" t="s">
        <v>2513</v>
      </c>
      <c r="E598" s="23" t="s">
        <v>2824</v>
      </c>
      <c r="H598" s="6">
        <v>1.03</v>
      </c>
      <c r="J598" s="15">
        <f t="shared" si="20"/>
        <v>0</v>
      </c>
      <c r="L598" s="17">
        <f t="shared" si="19"/>
        <v>0</v>
      </c>
    </row>
    <row r="599" spans="1:12" ht="30.75" thickBot="1">
      <c r="A599" s="8">
        <v>598</v>
      </c>
      <c r="B599" s="19" t="s">
        <v>2514</v>
      </c>
      <c r="C599" s="25" t="s">
        <v>2515</v>
      </c>
      <c r="E599" s="23" t="s">
        <v>2824</v>
      </c>
      <c r="H599" s="6">
        <v>1.03</v>
      </c>
      <c r="J599" s="15">
        <f t="shared" si="20"/>
        <v>0</v>
      </c>
      <c r="L599" s="17">
        <f t="shared" si="19"/>
        <v>0</v>
      </c>
    </row>
    <row r="600" spans="1:12" ht="30.75" thickBot="1">
      <c r="A600" s="8">
        <v>599</v>
      </c>
      <c r="B600" s="19" t="s">
        <v>2516</v>
      </c>
      <c r="C600" s="25" t="s">
        <v>2517</v>
      </c>
      <c r="E600" s="23" t="s">
        <v>2636</v>
      </c>
      <c r="H600" s="6">
        <v>1.03</v>
      </c>
      <c r="J600" s="15">
        <f t="shared" si="20"/>
        <v>0</v>
      </c>
      <c r="L600" s="17">
        <f t="shared" si="19"/>
        <v>0</v>
      </c>
    </row>
    <row r="601" spans="1:12" ht="30.75" thickBot="1">
      <c r="A601" s="9">
        <v>600</v>
      </c>
      <c r="B601" s="19" t="s">
        <v>2516</v>
      </c>
      <c r="C601" s="25" t="s">
        <v>2518</v>
      </c>
      <c r="E601" s="23" t="s">
        <v>2636</v>
      </c>
      <c r="H601" s="6">
        <v>1.03</v>
      </c>
      <c r="J601" s="15">
        <f t="shared" si="20"/>
        <v>0</v>
      </c>
      <c r="L601" s="17">
        <f t="shared" si="19"/>
        <v>0</v>
      </c>
    </row>
    <row r="602" spans="1:12" ht="30.75" thickBot="1">
      <c r="A602" s="11">
        <v>601</v>
      </c>
      <c r="B602" s="19" t="s">
        <v>2519</v>
      </c>
      <c r="C602" s="25" t="s">
        <v>2520</v>
      </c>
      <c r="E602" s="23" t="s">
        <v>2430</v>
      </c>
      <c r="H602" s="6">
        <v>1.03</v>
      </c>
      <c r="J602" s="15">
        <f t="shared" si="20"/>
        <v>0</v>
      </c>
      <c r="L602" s="17">
        <f t="shared" si="19"/>
        <v>0</v>
      </c>
    </row>
    <row r="603" spans="1:12" ht="30.75" thickBot="1">
      <c r="A603" s="8">
        <v>602</v>
      </c>
      <c r="B603" s="19" t="s">
        <v>2519</v>
      </c>
      <c r="C603" s="25" t="s">
        <v>2521</v>
      </c>
      <c r="E603" s="23" t="s">
        <v>2430</v>
      </c>
      <c r="H603" s="6">
        <v>1.03</v>
      </c>
      <c r="J603" s="15">
        <f t="shared" si="20"/>
        <v>0</v>
      </c>
      <c r="L603" s="17">
        <f t="shared" si="19"/>
        <v>0</v>
      </c>
    </row>
    <row r="604" spans="1:12" ht="30.75" thickBot="1">
      <c r="A604" s="8">
        <v>603</v>
      </c>
      <c r="B604" s="19" t="s">
        <v>2519</v>
      </c>
      <c r="C604" s="25" t="s">
        <v>2522</v>
      </c>
      <c r="E604" s="23" t="s">
        <v>2430</v>
      </c>
      <c r="H604" s="6">
        <v>1.03</v>
      </c>
      <c r="J604" s="15">
        <f t="shared" si="20"/>
        <v>0</v>
      </c>
      <c r="L604" s="17">
        <f t="shared" si="19"/>
        <v>0</v>
      </c>
    </row>
    <row r="605" spans="1:12" ht="30.75" thickBot="1">
      <c r="A605" s="8">
        <v>604</v>
      </c>
      <c r="B605" s="19" t="s">
        <v>2519</v>
      </c>
      <c r="C605" s="25" t="s">
        <v>2523</v>
      </c>
      <c r="E605" s="23" t="s">
        <v>2430</v>
      </c>
      <c r="H605" s="6">
        <v>1.03</v>
      </c>
      <c r="J605" s="15">
        <f t="shared" si="20"/>
        <v>0</v>
      </c>
      <c r="L605" s="17">
        <f t="shared" si="19"/>
        <v>0</v>
      </c>
    </row>
    <row r="606" spans="1:12" ht="30.75" thickBot="1">
      <c r="A606" s="8">
        <v>605</v>
      </c>
      <c r="B606" s="19" t="s">
        <v>2519</v>
      </c>
      <c r="C606" s="25" t="s">
        <v>2524</v>
      </c>
      <c r="E606" s="23" t="s">
        <v>2430</v>
      </c>
      <c r="H606" s="6">
        <v>1.03</v>
      </c>
      <c r="J606" s="15">
        <f t="shared" si="20"/>
        <v>0</v>
      </c>
      <c r="L606" s="17">
        <f t="shared" si="19"/>
        <v>0</v>
      </c>
    </row>
    <row r="607" spans="1:12" ht="30.75" thickBot="1">
      <c r="A607" s="8">
        <v>606</v>
      </c>
      <c r="B607" s="19" t="s">
        <v>2519</v>
      </c>
      <c r="C607" s="25" t="s">
        <v>2525</v>
      </c>
      <c r="E607" s="23" t="s">
        <v>2430</v>
      </c>
      <c r="H607" s="6">
        <v>1.03</v>
      </c>
      <c r="J607" s="15">
        <f t="shared" si="20"/>
        <v>0</v>
      </c>
      <c r="L607" s="17">
        <f t="shared" si="19"/>
        <v>0</v>
      </c>
    </row>
    <row r="608" spans="1:12" ht="30.75" thickBot="1">
      <c r="A608" s="8">
        <v>607</v>
      </c>
      <c r="B608" s="19" t="s">
        <v>2519</v>
      </c>
      <c r="C608" s="25" t="s">
        <v>2526</v>
      </c>
      <c r="E608" s="23" t="s">
        <v>2430</v>
      </c>
      <c r="H608" s="6">
        <v>1.03</v>
      </c>
      <c r="J608" s="15">
        <f t="shared" si="20"/>
        <v>0</v>
      </c>
      <c r="L608" s="17">
        <f t="shared" si="19"/>
        <v>0</v>
      </c>
    </row>
    <row r="609" spans="1:12" ht="30.75" thickBot="1">
      <c r="A609" s="8">
        <v>608</v>
      </c>
      <c r="B609" s="19" t="s">
        <v>2519</v>
      </c>
      <c r="C609" s="25" t="s">
        <v>2527</v>
      </c>
      <c r="E609" s="23" t="s">
        <v>2430</v>
      </c>
      <c r="H609" s="6">
        <v>1.03</v>
      </c>
      <c r="J609" s="15">
        <f t="shared" si="20"/>
        <v>0</v>
      </c>
      <c r="L609" s="17">
        <f t="shared" si="19"/>
        <v>0</v>
      </c>
    </row>
    <row r="610" spans="1:12" ht="30.75" thickBot="1">
      <c r="A610" s="8">
        <v>609</v>
      </c>
      <c r="B610" s="19" t="s">
        <v>2519</v>
      </c>
      <c r="C610" s="25" t="s">
        <v>2528</v>
      </c>
      <c r="E610" s="23" t="s">
        <v>2430</v>
      </c>
      <c r="H610" s="6">
        <v>1.03</v>
      </c>
      <c r="J610" s="15">
        <f t="shared" si="20"/>
        <v>0</v>
      </c>
      <c r="L610" s="17">
        <f t="shared" si="19"/>
        <v>0</v>
      </c>
    </row>
    <row r="611" spans="1:12" ht="30.75" thickBot="1">
      <c r="A611" s="8">
        <v>610</v>
      </c>
      <c r="B611" s="19" t="s">
        <v>2519</v>
      </c>
      <c r="C611" s="25" t="s">
        <v>2529</v>
      </c>
      <c r="E611" s="23" t="s">
        <v>2430</v>
      </c>
      <c r="H611" s="6">
        <v>1.03</v>
      </c>
      <c r="J611" s="15">
        <f t="shared" si="20"/>
        <v>0</v>
      </c>
      <c r="L611" s="17">
        <f t="shared" si="19"/>
        <v>0</v>
      </c>
    </row>
    <row r="612" spans="1:12" ht="30.75" thickBot="1">
      <c r="A612" s="8">
        <v>611</v>
      </c>
      <c r="B612" s="19" t="s">
        <v>2519</v>
      </c>
      <c r="C612" s="25" t="s">
        <v>2530</v>
      </c>
      <c r="E612" s="23" t="s">
        <v>2430</v>
      </c>
      <c r="H612" s="6">
        <v>1.03</v>
      </c>
      <c r="J612" s="15">
        <f t="shared" si="20"/>
        <v>0</v>
      </c>
      <c r="L612" s="17">
        <f t="shared" si="19"/>
        <v>0</v>
      </c>
    </row>
    <row r="613" spans="1:12" ht="30.75" thickBot="1">
      <c r="A613" s="8">
        <v>612</v>
      </c>
      <c r="B613" s="19" t="s">
        <v>2519</v>
      </c>
      <c r="C613" s="25" t="s">
        <v>2531</v>
      </c>
      <c r="E613" s="23" t="s">
        <v>2430</v>
      </c>
      <c r="H613" s="6">
        <v>1.03</v>
      </c>
      <c r="J613" s="15">
        <f t="shared" si="20"/>
        <v>0</v>
      </c>
      <c r="L613" s="17">
        <f t="shared" si="19"/>
        <v>0</v>
      </c>
    </row>
    <row r="614" spans="1:12" ht="30.75" thickBot="1">
      <c r="A614" s="8">
        <v>613</v>
      </c>
      <c r="B614" s="19" t="s">
        <v>2519</v>
      </c>
      <c r="C614" s="25" t="s">
        <v>2532</v>
      </c>
      <c r="E614" s="23" t="s">
        <v>2430</v>
      </c>
      <c r="H614" s="6">
        <v>1.03</v>
      </c>
      <c r="J614" s="15">
        <f t="shared" si="20"/>
        <v>0</v>
      </c>
      <c r="L614" s="17">
        <f t="shared" si="19"/>
        <v>0</v>
      </c>
    </row>
    <row r="615" spans="1:12" ht="30.75" thickBot="1">
      <c r="A615" s="8">
        <v>614</v>
      </c>
      <c r="B615" s="19" t="s">
        <v>2519</v>
      </c>
      <c r="C615" s="25" t="s">
        <v>2533</v>
      </c>
      <c r="E615" s="23" t="s">
        <v>2430</v>
      </c>
      <c r="H615" s="6">
        <v>1.03</v>
      </c>
      <c r="J615" s="15">
        <f t="shared" si="20"/>
        <v>0</v>
      </c>
      <c r="L615" s="17">
        <f t="shared" si="19"/>
        <v>0</v>
      </c>
    </row>
    <row r="616" spans="1:12" ht="30.75" thickBot="1">
      <c r="A616" s="8">
        <v>615</v>
      </c>
      <c r="B616" s="19" t="s">
        <v>2519</v>
      </c>
      <c r="C616" s="25" t="s">
        <v>2534</v>
      </c>
      <c r="E616" s="23" t="s">
        <v>2430</v>
      </c>
      <c r="H616" s="6">
        <v>1.03</v>
      </c>
      <c r="J616" s="15">
        <f t="shared" si="20"/>
        <v>0</v>
      </c>
      <c r="L616" s="17">
        <f t="shared" si="19"/>
        <v>0</v>
      </c>
    </row>
    <row r="617" spans="1:12" ht="30.75" thickBot="1">
      <c r="A617" s="8">
        <v>616</v>
      </c>
      <c r="B617" s="19" t="s">
        <v>2519</v>
      </c>
      <c r="C617" s="25" t="s">
        <v>2535</v>
      </c>
      <c r="E617" s="23" t="s">
        <v>2430</v>
      </c>
      <c r="H617" s="6">
        <v>1.03</v>
      </c>
      <c r="J617" s="15">
        <f t="shared" si="20"/>
        <v>0</v>
      </c>
      <c r="L617" s="17">
        <f t="shared" si="19"/>
        <v>0</v>
      </c>
    </row>
    <row r="618" spans="1:12" ht="30.75" thickBot="1">
      <c r="A618" s="8">
        <v>617</v>
      </c>
      <c r="B618" s="19" t="s">
        <v>2519</v>
      </c>
      <c r="C618" s="25" t="s">
        <v>2536</v>
      </c>
      <c r="E618" s="23" t="s">
        <v>2430</v>
      </c>
      <c r="H618" s="6">
        <v>1.03</v>
      </c>
      <c r="J618" s="15">
        <f t="shared" si="20"/>
        <v>0</v>
      </c>
      <c r="L618" s="17">
        <f t="shared" si="19"/>
        <v>0</v>
      </c>
    </row>
    <row r="619" spans="1:12" ht="30.75" thickBot="1">
      <c r="A619" s="8">
        <v>618</v>
      </c>
      <c r="B619" s="19" t="s">
        <v>2519</v>
      </c>
      <c r="C619" s="25" t="s">
        <v>2537</v>
      </c>
      <c r="E619" s="23" t="s">
        <v>2430</v>
      </c>
      <c r="H619" s="6">
        <v>1.03</v>
      </c>
      <c r="J619" s="15">
        <f t="shared" si="20"/>
        <v>0</v>
      </c>
      <c r="L619" s="17">
        <f t="shared" si="19"/>
        <v>0</v>
      </c>
    </row>
    <row r="620" spans="1:12" ht="30.75" thickBot="1">
      <c r="A620" s="8">
        <v>619</v>
      </c>
      <c r="B620" s="19" t="s">
        <v>2519</v>
      </c>
      <c r="C620" s="25" t="s">
        <v>2538</v>
      </c>
      <c r="E620" s="23" t="s">
        <v>2430</v>
      </c>
      <c r="H620" s="6">
        <v>1.03</v>
      </c>
      <c r="J620" s="15">
        <f t="shared" si="20"/>
        <v>0</v>
      </c>
      <c r="L620" s="17">
        <f t="shared" si="19"/>
        <v>0</v>
      </c>
    </row>
    <row r="621" spans="1:12" ht="30.75" thickBot="1">
      <c r="A621" s="8">
        <v>620</v>
      </c>
      <c r="B621" s="19" t="s">
        <v>2519</v>
      </c>
      <c r="C621" s="25" t="s">
        <v>2539</v>
      </c>
      <c r="E621" s="23" t="s">
        <v>2430</v>
      </c>
      <c r="H621" s="6">
        <v>1.03</v>
      </c>
      <c r="J621" s="15">
        <f t="shared" si="20"/>
        <v>0</v>
      </c>
      <c r="L621" s="17">
        <f t="shared" si="19"/>
        <v>0</v>
      </c>
    </row>
    <row r="622" spans="1:12" ht="30.75" thickBot="1">
      <c r="A622" s="8">
        <v>621</v>
      </c>
      <c r="B622" s="19" t="s">
        <v>2519</v>
      </c>
      <c r="C622" s="25" t="s">
        <v>2540</v>
      </c>
      <c r="E622" s="23" t="s">
        <v>2430</v>
      </c>
      <c r="H622" s="6">
        <v>1.03</v>
      </c>
      <c r="J622" s="15">
        <f t="shared" si="20"/>
        <v>0</v>
      </c>
      <c r="L622" s="17">
        <f t="shared" si="19"/>
        <v>0</v>
      </c>
    </row>
    <row r="623" spans="1:12" ht="30.75" thickBot="1">
      <c r="A623" s="8">
        <v>622</v>
      </c>
      <c r="B623" s="19" t="s">
        <v>2519</v>
      </c>
      <c r="C623" s="25" t="s">
        <v>2541</v>
      </c>
      <c r="E623" s="23" t="s">
        <v>2430</v>
      </c>
      <c r="H623" s="6">
        <v>1.03</v>
      </c>
      <c r="J623" s="15">
        <f t="shared" si="20"/>
        <v>0</v>
      </c>
      <c r="L623" s="17">
        <f t="shared" si="19"/>
        <v>0</v>
      </c>
    </row>
    <row r="624" spans="1:12" ht="30.75" thickBot="1">
      <c r="A624" s="8">
        <v>623</v>
      </c>
      <c r="B624" s="19" t="s">
        <v>2519</v>
      </c>
      <c r="C624" s="25" t="s">
        <v>2542</v>
      </c>
      <c r="E624" s="23" t="s">
        <v>2430</v>
      </c>
      <c r="H624" s="6">
        <v>1.03</v>
      </c>
      <c r="J624" s="15">
        <f t="shared" si="20"/>
        <v>0</v>
      </c>
      <c r="L624" s="17">
        <f t="shared" si="19"/>
        <v>0</v>
      </c>
    </row>
    <row r="625" spans="1:12" ht="30.75" thickBot="1">
      <c r="A625" s="8">
        <v>624</v>
      </c>
      <c r="B625" s="19" t="s">
        <v>2519</v>
      </c>
      <c r="C625" s="25" t="s">
        <v>2543</v>
      </c>
      <c r="E625" s="23" t="s">
        <v>2430</v>
      </c>
      <c r="H625" s="6">
        <v>1.03</v>
      </c>
      <c r="J625" s="15">
        <f t="shared" si="20"/>
        <v>0</v>
      </c>
      <c r="L625" s="17">
        <f t="shared" si="19"/>
        <v>0</v>
      </c>
    </row>
    <row r="626" spans="1:12" ht="30.75" thickBot="1">
      <c r="A626" s="8">
        <v>625</v>
      </c>
      <c r="B626" s="19" t="s">
        <v>2519</v>
      </c>
      <c r="C626" s="25" t="s">
        <v>2544</v>
      </c>
      <c r="E626" s="23" t="s">
        <v>2430</v>
      </c>
      <c r="H626" s="6">
        <v>1.03</v>
      </c>
      <c r="J626" s="15">
        <f t="shared" si="20"/>
        <v>0</v>
      </c>
      <c r="L626" s="17">
        <f t="shared" si="19"/>
        <v>0</v>
      </c>
    </row>
    <row r="627" spans="1:12" ht="30.75" thickBot="1">
      <c r="A627" s="8">
        <v>626</v>
      </c>
      <c r="B627" s="19" t="s">
        <v>2519</v>
      </c>
      <c r="C627" s="25" t="s">
        <v>2545</v>
      </c>
      <c r="E627" s="23" t="s">
        <v>2430</v>
      </c>
      <c r="H627" s="6">
        <v>1.03</v>
      </c>
      <c r="J627" s="15">
        <f t="shared" si="20"/>
        <v>0</v>
      </c>
      <c r="L627" s="17">
        <f t="shared" si="19"/>
        <v>0</v>
      </c>
    </row>
    <row r="628" spans="1:12" ht="30.75" thickBot="1">
      <c r="A628" s="8">
        <v>627</v>
      </c>
      <c r="B628" s="19" t="s">
        <v>2519</v>
      </c>
      <c r="C628" s="25" t="s">
        <v>2546</v>
      </c>
      <c r="E628" s="23" t="s">
        <v>2430</v>
      </c>
      <c r="H628" s="6">
        <v>1.03</v>
      </c>
      <c r="J628" s="15">
        <f t="shared" si="20"/>
        <v>0</v>
      </c>
      <c r="L628" s="17">
        <f t="shared" si="19"/>
        <v>0</v>
      </c>
    </row>
    <row r="629" spans="1:12" ht="30.75" thickBot="1">
      <c r="A629" s="8">
        <v>628</v>
      </c>
      <c r="B629" s="19" t="s">
        <v>2519</v>
      </c>
      <c r="C629" s="25" t="s">
        <v>2547</v>
      </c>
      <c r="E629" s="23" t="s">
        <v>2430</v>
      </c>
      <c r="H629" s="6">
        <v>1.03</v>
      </c>
      <c r="J629" s="15">
        <f t="shared" si="20"/>
        <v>0</v>
      </c>
      <c r="L629" s="17">
        <f t="shared" si="19"/>
        <v>0</v>
      </c>
    </row>
    <row r="630" spans="1:12" ht="30.75" thickBot="1">
      <c r="A630" s="8">
        <v>629</v>
      </c>
      <c r="B630" s="19" t="s">
        <v>2519</v>
      </c>
      <c r="C630" s="25" t="s">
        <v>2548</v>
      </c>
      <c r="E630" s="23" t="s">
        <v>2430</v>
      </c>
      <c r="H630" s="6">
        <v>1.03</v>
      </c>
      <c r="J630" s="15">
        <f t="shared" si="20"/>
        <v>0</v>
      </c>
      <c r="L630" s="17">
        <f t="shared" si="19"/>
        <v>0</v>
      </c>
    </row>
    <row r="631" spans="1:12" ht="30.75" thickBot="1">
      <c r="A631" s="9">
        <v>630</v>
      </c>
      <c r="B631" s="19" t="s">
        <v>2519</v>
      </c>
      <c r="C631" s="25" t="s">
        <v>2549</v>
      </c>
      <c r="E631" s="23" t="s">
        <v>2430</v>
      </c>
      <c r="H631" s="6">
        <v>1.03</v>
      </c>
      <c r="J631" s="15">
        <f t="shared" si="20"/>
        <v>0</v>
      </c>
      <c r="L631" s="17">
        <f t="shared" si="19"/>
        <v>0</v>
      </c>
    </row>
    <row r="632" spans="1:12" ht="30.75" thickBot="1">
      <c r="A632" s="11">
        <v>631</v>
      </c>
      <c r="B632" s="19" t="s">
        <v>2519</v>
      </c>
      <c r="C632" s="25" t="s">
        <v>2550</v>
      </c>
      <c r="E632" s="23" t="s">
        <v>2430</v>
      </c>
      <c r="H632" s="6">
        <v>1.03</v>
      </c>
      <c r="J632" s="15">
        <f t="shared" si="20"/>
        <v>0</v>
      </c>
      <c r="L632" s="17">
        <f t="shared" si="19"/>
        <v>0</v>
      </c>
    </row>
    <row r="633" spans="1:12" ht="30.75" thickBot="1">
      <c r="A633" s="8">
        <v>632</v>
      </c>
      <c r="B633" s="19" t="s">
        <v>2519</v>
      </c>
      <c r="C633" s="25" t="s">
        <v>2551</v>
      </c>
      <c r="E633" s="23" t="s">
        <v>2430</v>
      </c>
      <c r="H633" s="6">
        <v>1.03</v>
      </c>
      <c r="J633" s="15">
        <f t="shared" si="20"/>
        <v>0</v>
      </c>
      <c r="L633" s="17">
        <f t="shared" si="19"/>
        <v>0</v>
      </c>
    </row>
    <row r="634" spans="1:12" ht="30.75" thickBot="1">
      <c r="A634" s="8">
        <v>633</v>
      </c>
      <c r="B634" s="19" t="s">
        <v>2519</v>
      </c>
      <c r="C634" s="25" t="s">
        <v>2552</v>
      </c>
      <c r="E634" s="23" t="s">
        <v>2430</v>
      </c>
      <c r="H634" s="6">
        <v>1.03</v>
      </c>
      <c r="J634" s="15">
        <f t="shared" si="20"/>
        <v>0</v>
      </c>
      <c r="L634" s="17">
        <f t="shared" si="19"/>
        <v>0</v>
      </c>
    </row>
    <row r="635" spans="1:12" ht="30.75" thickBot="1">
      <c r="A635" s="8">
        <v>634</v>
      </c>
      <c r="B635" s="19" t="s">
        <v>2519</v>
      </c>
      <c r="C635" s="25" t="s">
        <v>2553</v>
      </c>
      <c r="E635" s="23" t="s">
        <v>2430</v>
      </c>
      <c r="H635" s="6">
        <v>1.03</v>
      </c>
      <c r="J635" s="15">
        <f t="shared" si="20"/>
        <v>0</v>
      </c>
      <c r="L635" s="17">
        <f t="shared" si="19"/>
        <v>0</v>
      </c>
    </row>
    <row r="636" spans="1:12" ht="30.75" thickBot="1">
      <c r="A636" s="8">
        <v>635</v>
      </c>
      <c r="B636" s="19" t="s">
        <v>2519</v>
      </c>
      <c r="C636" s="25" t="s">
        <v>2554</v>
      </c>
      <c r="E636" s="23" t="s">
        <v>2430</v>
      </c>
      <c r="H636" s="6">
        <v>1.03</v>
      </c>
      <c r="J636" s="15">
        <f t="shared" si="20"/>
        <v>0</v>
      </c>
      <c r="L636" s="17">
        <f t="shared" si="19"/>
        <v>0</v>
      </c>
    </row>
    <row r="637" spans="1:12" ht="30.75" thickBot="1">
      <c r="A637" s="8">
        <v>636</v>
      </c>
      <c r="B637" s="19" t="s">
        <v>2519</v>
      </c>
      <c r="C637" s="25" t="s">
        <v>2555</v>
      </c>
      <c r="E637" s="23" t="s">
        <v>2430</v>
      </c>
      <c r="H637" s="6">
        <v>1.03</v>
      </c>
      <c r="J637" s="15">
        <f t="shared" si="20"/>
        <v>0</v>
      </c>
      <c r="L637" s="17">
        <f t="shared" si="19"/>
        <v>0</v>
      </c>
    </row>
    <row r="638" spans="1:12" ht="30.75" thickBot="1">
      <c r="A638" s="8">
        <v>637</v>
      </c>
      <c r="B638" s="19" t="s">
        <v>2519</v>
      </c>
      <c r="C638" s="25" t="s">
        <v>2556</v>
      </c>
      <c r="E638" s="23" t="s">
        <v>2430</v>
      </c>
      <c r="H638" s="6">
        <v>1.03</v>
      </c>
      <c r="J638" s="15">
        <f t="shared" si="20"/>
        <v>0</v>
      </c>
      <c r="L638" s="17">
        <f t="shared" si="19"/>
        <v>0</v>
      </c>
    </row>
    <row r="639" spans="1:12" ht="30.75" thickBot="1">
      <c r="A639" s="8">
        <v>638</v>
      </c>
      <c r="B639" s="19" t="s">
        <v>2519</v>
      </c>
      <c r="C639" s="25" t="s">
        <v>2557</v>
      </c>
      <c r="E639" s="23" t="s">
        <v>2430</v>
      </c>
      <c r="H639" s="6">
        <v>1.03</v>
      </c>
      <c r="J639" s="15">
        <f t="shared" si="20"/>
        <v>0</v>
      </c>
      <c r="L639" s="17">
        <f t="shared" si="19"/>
        <v>0</v>
      </c>
    </row>
    <row r="640" spans="1:12" ht="30.75" thickBot="1">
      <c r="A640" s="8">
        <v>639</v>
      </c>
      <c r="B640" s="19" t="s">
        <v>2519</v>
      </c>
      <c r="C640" s="25" t="s">
        <v>2558</v>
      </c>
      <c r="E640" s="23" t="s">
        <v>2430</v>
      </c>
      <c r="H640" s="6">
        <v>1.03</v>
      </c>
      <c r="J640" s="15">
        <f t="shared" si="20"/>
        <v>0</v>
      </c>
      <c r="L640" s="17">
        <f t="shared" si="19"/>
        <v>0</v>
      </c>
    </row>
    <row r="641" spans="1:12" ht="30.75" thickBot="1">
      <c r="A641" s="8">
        <v>640</v>
      </c>
      <c r="B641" s="19" t="s">
        <v>2519</v>
      </c>
      <c r="C641" s="25" t="s">
        <v>2559</v>
      </c>
      <c r="E641" s="23" t="s">
        <v>2430</v>
      </c>
      <c r="H641" s="6">
        <v>1.03</v>
      </c>
      <c r="J641" s="15">
        <f t="shared" si="20"/>
        <v>0</v>
      </c>
      <c r="L641" s="17">
        <f t="shared" si="19"/>
        <v>0</v>
      </c>
    </row>
    <row r="642" spans="1:12" ht="45.75" thickBot="1">
      <c r="A642" s="8">
        <v>641</v>
      </c>
      <c r="B642" s="19" t="s">
        <v>2519</v>
      </c>
      <c r="C642" s="25" t="s">
        <v>2560</v>
      </c>
      <c r="E642" s="23" t="s">
        <v>2430</v>
      </c>
      <c r="H642" s="6">
        <v>1.03</v>
      </c>
      <c r="J642" s="15">
        <f t="shared" si="20"/>
        <v>0</v>
      </c>
      <c r="L642" s="17">
        <f t="shared" si="19"/>
        <v>0</v>
      </c>
    </row>
    <row r="643" spans="1:12" ht="45.75" thickBot="1">
      <c r="A643" s="8">
        <v>642</v>
      </c>
      <c r="B643" s="19" t="s">
        <v>2519</v>
      </c>
      <c r="C643" s="25" t="s">
        <v>2561</v>
      </c>
      <c r="E643" s="23" t="s">
        <v>2430</v>
      </c>
      <c r="H643" s="6">
        <v>1.03</v>
      </c>
      <c r="J643" s="15">
        <f t="shared" si="20"/>
        <v>0</v>
      </c>
      <c r="L643" s="17">
        <f t="shared" ref="L643:L706" si="21" xml:space="preserve"> J643 * K643</f>
        <v>0</v>
      </c>
    </row>
    <row r="644" spans="1:12" ht="30.75" thickBot="1">
      <c r="A644" s="8">
        <v>643</v>
      </c>
      <c r="B644" s="19" t="s">
        <v>2519</v>
      </c>
      <c r="C644" s="25" t="s">
        <v>2562</v>
      </c>
      <c r="E644" s="23" t="s">
        <v>2430</v>
      </c>
      <c r="H644" s="6">
        <v>1.03</v>
      </c>
      <c r="J644" s="15">
        <f t="shared" si="20"/>
        <v>0</v>
      </c>
      <c r="L644" s="17">
        <f t="shared" si="21"/>
        <v>0</v>
      </c>
    </row>
    <row r="645" spans="1:12" ht="30.75" thickBot="1">
      <c r="A645" s="8">
        <v>644</v>
      </c>
      <c r="B645" s="19" t="s">
        <v>2519</v>
      </c>
      <c r="C645" s="25" t="s">
        <v>2563</v>
      </c>
      <c r="E645" s="23" t="s">
        <v>2430</v>
      </c>
      <c r="H645" s="6">
        <v>1.03</v>
      </c>
      <c r="J645" s="15">
        <f t="shared" si="20"/>
        <v>0</v>
      </c>
      <c r="L645" s="17">
        <f t="shared" si="21"/>
        <v>0</v>
      </c>
    </row>
    <row r="646" spans="1:12" ht="45.75" thickBot="1">
      <c r="A646" s="8">
        <v>645</v>
      </c>
      <c r="B646" s="19" t="s">
        <v>2519</v>
      </c>
      <c r="C646" s="25" t="s">
        <v>2564</v>
      </c>
      <c r="E646" s="23" t="s">
        <v>2430</v>
      </c>
      <c r="H646" s="6">
        <v>1.03</v>
      </c>
      <c r="J646" s="15">
        <f t="shared" si="20"/>
        <v>0</v>
      </c>
      <c r="L646" s="17">
        <f t="shared" si="21"/>
        <v>0</v>
      </c>
    </row>
    <row r="647" spans="1:12" ht="30.75" thickBot="1">
      <c r="A647" s="8">
        <v>646</v>
      </c>
      <c r="B647" s="19" t="s">
        <v>2519</v>
      </c>
      <c r="C647" s="25" t="s">
        <v>2565</v>
      </c>
      <c r="E647" s="23" t="s">
        <v>2430</v>
      </c>
      <c r="H647" s="6">
        <v>1.03</v>
      </c>
      <c r="J647" s="15">
        <f t="shared" si="20"/>
        <v>0</v>
      </c>
      <c r="L647" s="17">
        <f t="shared" si="21"/>
        <v>0</v>
      </c>
    </row>
    <row r="648" spans="1:12" ht="30.75" thickBot="1">
      <c r="A648" s="8">
        <v>647</v>
      </c>
      <c r="B648" s="19" t="s">
        <v>2519</v>
      </c>
      <c r="C648" s="25" t="s">
        <v>2566</v>
      </c>
      <c r="E648" s="23" t="s">
        <v>2430</v>
      </c>
      <c r="H648" s="6">
        <v>1.03</v>
      </c>
      <c r="J648" s="15">
        <f t="shared" si="20"/>
        <v>0</v>
      </c>
      <c r="L648" s="17">
        <f t="shared" si="21"/>
        <v>0</v>
      </c>
    </row>
    <row r="649" spans="1:12" ht="30.75" thickBot="1">
      <c r="A649" s="8">
        <v>648</v>
      </c>
      <c r="B649" s="19" t="s">
        <v>2519</v>
      </c>
      <c r="C649" s="25" t="s">
        <v>2567</v>
      </c>
      <c r="E649" s="23" t="s">
        <v>2430</v>
      </c>
      <c r="H649" s="6">
        <v>1.03</v>
      </c>
      <c r="J649" s="15">
        <f t="shared" si="20"/>
        <v>0</v>
      </c>
      <c r="L649" s="17">
        <f t="shared" si="21"/>
        <v>0</v>
      </c>
    </row>
    <row r="650" spans="1:12" ht="30.75" thickBot="1">
      <c r="A650" s="8">
        <v>649</v>
      </c>
      <c r="B650" s="19" t="s">
        <v>2519</v>
      </c>
      <c r="C650" s="25" t="s">
        <v>2568</v>
      </c>
      <c r="E650" s="23" t="s">
        <v>2430</v>
      </c>
      <c r="H650" s="6">
        <v>1.03</v>
      </c>
      <c r="J650" s="15">
        <f t="shared" si="20"/>
        <v>0</v>
      </c>
      <c r="L650" s="17">
        <f t="shared" si="21"/>
        <v>0</v>
      </c>
    </row>
    <row r="651" spans="1:12" ht="30.75" thickBot="1">
      <c r="A651" s="8">
        <v>650</v>
      </c>
      <c r="B651" s="19" t="s">
        <v>2519</v>
      </c>
      <c r="C651" s="25" t="s">
        <v>2569</v>
      </c>
      <c r="E651" s="23" t="s">
        <v>2430</v>
      </c>
      <c r="H651" s="6">
        <v>1.03</v>
      </c>
      <c r="J651" s="15">
        <f t="shared" si="20"/>
        <v>0</v>
      </c>
      <c r="L651" s="17">
        <f t="shared" si="21"/>
        <v>0</v>
      </c>
    </row>
    <row r="652" spans="1:12" ht="30.75" thickBot="1">
      <c r="A652" s="8">
        <v>651</v>
      </c>
      <c r="B652" s="19" t="s">
        <v>2519</v>
      </c>
      <c r="C652" s="25" t="s">
        <v>2570</v>
      </c>
      <c r="E652" s="23" t="s">
        <v>2430</v>
      </c>
      <c r="H652" s="6">
        <v>1.03</v>
      </c>
      <c r="J652" s="15">
        <f t="shared" si="20"/>
        <v>0</v>
      </c>
      <c r="L652" s="17">
        <f t="shared" si="21"/>
        <v>0</v>
      </c>
    </row>
    <row r="653" spans="1:12" ht="30.75" thickBot="1">
      <c r="A653" s="8">
        <v>652</v>
      </c>
      <c r="B653" s="19" t="s">
        <v>2519</v>
      </c>
      <c r="C653" s="25" t="s">
        <v>2571</v>
      </c>
      <c r="E653" s="23" t="s">
        <v>2430</v>
      </c>
      <c r="H653" s="6">
        <v>1.03</v>
      </c>
      <c r="J653" s="15">
        <f t="shared" si="20"/>
        <v>0</v>
      </c>
      <c r="L653" s="17">
        <f t="shared" si="21"/>
        <v>0</v>
      </c>
    </row>
    <row r="654" spans="1:12" ht="30.75" thickBot="1">
      <c r="A654" s="8">
        <v>653</v>
      </c>
      <c r="B654" s="19" t="s">
        <v>2519</v>
      </c>
      <c r="C654" s="25" t="s">
        <v>2572</v>
      </c>
      <c r="E654" s="23" t="s">
        <v>2430</v>
      </c>
      <c r="H654" s="6">
        <v>1.03</v>
      </c>
      <c r="J654" s="15">
        <f t="shared" si="20"/>
        <v>0</v>
      </c>
      <c r="L654" s="17">
        <f t="shared" si="21"/>
        <v>0</v>
      </c>
    </row>
    <row r="655" spans="1:12" ht="30.75" thickBot="1">
      <c r="A655" s="8">
        <v>654</v>
      </c>
      <c r="B655" s="19" t="s">
        <v>2573</v>
      </c>
      <c r="C655" s="25" t="s">
        <v>2574</v>
      </c>
      <c r="E655" s="23" t="s">
        <v>2636</v>
      </c>
      <c r="H655" s="6">
        <v>1.03</v>
      </c>
      <c r="J655" s="15">
        <f t="shared" si="20"/>
        <v>0</v>
      </c>
      <c r="L655" s="17">
        <f t="shared" si="21"/>
        <v>0</v>
      </c>
    </row>
    <row r="656" spans="1:12" ht="30.75" thickBot="1">
      <c r="A656" s="8">
        <v>655</v>
      </c>
      <c r="B656" s="19" t="s">
        <v>2573</v>
      </c>
      <c r="C656" s="25" t="s">
        <v>2575</v>
      </c>
      <c r="E656" s="23" t="s">
        <v>2636</v>
      </c>
      <c r="H656" s="6">
        <v>1.03</v>
      </c>
      <c r="J656" s="15">
        <f t="shared" si="20"/>
        <v>0</v>
      </c>
      <c r="L656" s="17">
        <f t="shared" si="21"/>
        <v>0</v>
      </c>
    </row>
    <row r="657" spans="1:12" ht="30.75" thickBot="1">
      <c r="A657" s="8">
        <v>656</v>
      </c>
      <c r="B657" s="19" t="s">
        <v>2573</v>
      </c>
      <c r="C657" s="25" t="s">
        <v>2576</v>
      </c>
      <c r="E657" s="23" t="s">
        <v>2636</v>
      </c>
      <c r="H657" s="6">
        <v>1.03</v>
      </c>
      <c r="J657" s="15">
        <f t="shared" si="20"/>
        <v>0</v>
      </c>
      <c r="L657" s="17">
        <f t="shared" si="21"/>
        <v>0</v>
      </c>
    </row>
    <row r="658" spans="1:12" ht="30.75" thickBot="1">
      <c r="A658" s="8">
        <v>657</v>
      </c>
      <c r="B658" s="19" t="s">
        <v>2573</v>
      </c>
      <c r="C658" s="25" t="s">
        <v>2577</v>
      </c>
      <c r="E658" s="23" t="s">
        <v>2636</v>
      </c>
      <c r="H658" s="6">
        <v>1.03</v>
      </c>
      <c r="J658" s="15">
        <f t="shared" si="20"/>
        <v>0</v>
      </c>
      <c r="L658" s="17">
        <f t="shared" si="21"/>
        <v>0</v>
      </c>
    </row>
    <row r="659" spans="1:12" ht="30.75" thickBot="1">
      <c r="A659" s="8">
        <v>658</v>
      </c>
      <c r="B659" s="19" t="s">
        <v>2573</v>
      </c>
      <c r="C659" s="25" t="s">
        <v>2578</v>
      </c>
      <c r="E659" s="23" t="s">
        <v>2636</v>
      </c>
      <c r="H659" s="6">
        <v>1.03</v>
      </c>
      <c r="J659" s="15">
        <f t="shared" si="20"/>
        <v>0</v>
      </c>
      <c r="L659" s="17">
        <f t="shared" si="21"/>
        <v>0</v>
      </c>
    </row>
    <row r="660" spans="1:12" ht="30.75" thickBot="1">
      <c r="A660" s="8">
        <v>659</v>
      </c>
      <c r="B660" s="19" t="s">
        <v>2573</v>
      </c>
      <c r="C660" s="25" t="s">
        <v>2579</v>
      </c>
      <c r="E660" s="23" t="s">
        <v>2636</v>
      </c>
      <c r="H660" s="6">
        <v>1.03</v>
      </c>
      <c r="J660" s="15">
        <f t="shared" si="20"/>
        <v>0</v>
      </c>
      <c r="L660" s="17">
        <f t="shared" si="21"/>
        <v>0</v>
      </c>
    </row>
    <row r="661" spans="1:12" ht="30.75" thickBot="1">
      <c r="A661" s="9">
        <v>660</v>
      </c>
      <c r="B661" s="19" t="s">
        <v>2573</v>
      </c>
      <c r="C661" s="25" t="s">
        <v>2580</v>
      </c>
      <c r="E661" s="23" t="s">
        <v>2636</v>
      </c>
      <c r="H661" s="6">
        <v>1.03</v>
      </c>
      <c r="J661" s="15">
        <f t="shared" ref="J661:J724" si="22" xml:space="preserve"> F661*G661*H661-I661</f>
        <v>0</v>
      </c>
      <c r="L661" s="17">
        <f t="shared" si="21"/>
        <v>0</v>
      </c>
    </row>
    <row r="662" spans="1:12" ht="30.75" thickBot="1">
      <c r="A662" s="11">
        <v>661</v>
      </c>
      <c r="B662" s="19" t="s">
        <v>2573</v>
      </c>
      <c r="C662" s="25" t="s">
        <v>2581</v>
      </c>
      <c r="E662" s="23" t="s">
        <v>2636</v>
      </c>
      <c r="H662" s="6">
        <v>1.03</v>
      </c>
      <c r="J662" s="15">
        <f t="shared" si="22"/>
        <v>0</v>
      </c>
      <c r="L662" s="17">
        <f t="shared" si="21"/>
        <v>0</v>
      </c>
    </row>
    <row r="663" spans="1:12" ht="30.75" thickBot="1">
      <c r="A663" s="8">
        <v>662</v>
      </c>
      <c r="B663" s="19" t="s">
        <v>2573</v>
      </c>
      <c r="C663" s="25" t="s">
        <v>2582</v>
      </c>
      <c r="E663" s="23" t="s">
        <v>2636</v>
      </c>
      <c r="H663" s="6">
        <v>1.03</v>
      </c>
      <c r="J663" s="15">
        <f t="shared" si="22"/>
        <v>0</v>
      </c>
      <c r="L663" s="17">
        <f t="shared" si="21"/>
        <v>0</v>
      </c>
    </row>
    <row r="664" spans="1:12" ht="30.75" thickBot="1">
      <c r="A664" s="8">
        <v>663</v>
      </c>
      <c r="B664" s="19" t="s">
        <v>2573</v>
      </c>
      <c r="C664" s="25" t="s">
        <v>2583</v>
      </c>
      <c r="E664" s="23" t="s">
        <v>2636</v>
      </c>
      <c r="H664" s="6">
        <v>1.03</v>
      </c>
      <c r="J664" s="15">
        <f t="shared" si="22"/>
        <v>0</v>
      </c>
      <c r="L664" s="17">
        <f t="shared" si="21"/>
        <v>0</v>
      </c>
    </row>
    <row r="665" spans="1:12" ht="30.75" thickBot="1">
      <c r="A665" s="8">
        <v>664</v>
      </c>
      <c r="B665" s="19" t="s">
        <v>2573</v>
      </c>
      <c r="C665" s="25" t="s">
        <v>2584</v>
      </c>
      <c r="E665" s="23" t="s">
        <v>2636</v>
      </c>
      <c r="H665" s="6">
        <v>1.03</v>
      </c>
      <c r="J665" s="15">
        <f t="shared" si="22"/>
        <v>0</v>
      </c>
      <c r="L665" s="17">
        <f t="shared" si="21"/>
        <v>0</v>
      </c>
    </row>
    <row r="666" spans="1:12" ht="30.75" thickBot="1">
      <c r="A666" s="8">
        <v>665</v>
      </c>
      <c r="B666" s="19" t="s">
        <v>2585</v>
      </c>
      <c r="C666" s="25" t="s">
        <v>2586</v>
      </c>
      <c r="E666" s="23" t="s">
        <v>2453</v>
      </c>
      <c r="H666" s="6">
        <v>1.03</v>
      </c>
      <c r="J666" s="15">
        <f t="shared" si="22"/>
        <v>0</v>
      </c>
      <c r="L666" s="17">
        <f t="shared" si="21"/>
        <v>0</v>
      </c>
    </row>
    <row r="667" spans="1:12" ht="30.75" thickBot="1">
      <c r="A667" s="8">
        <v>666</v>
      </c>
      <c r="B667" s="19" t="s">
        <v>2587</v>
      </c>
      <c r="C667" s="25" t="s">
        <v>2588</v>
      </c>
      <c r="E667" s="23" t="s">
        <v>2642</v>
      </c>
      <c r="H667" s="6">
        <v>1.03</v>
      </c>
      <c r="J667" s="15">
        <f t="shared" si="22"/>
        <v>0</v>
      </c>
      <c r="L667" s="17">
        <f t="shared" si="21"/>
        <v>0</v>
      </c>
    </row>
    <row r="668" spans="1:12" ht="30.75" thickBot="1">
      <c r="A668" s="8">
        <v>667</v>
      </c>
      <c r="B668" s="19" t="s">
        <v>2587</v>
      </c>
      <c r="C668" s="25" t="s">
        <v>2589</v>
      </c>
      <c r="E668" s="23" t="s">
        <v>2642</v>
      </c>
      <c r="H668" s="6">
        <v>1.03</v>
      </c>
      <c r="J668" s="15">
        <f t="shared" si="22"/>
        <v>0</v>
      </c>
      <c r="L668" s="17">
        <f t="shared" si="21"/>
        <v>0</v>
      </c>
    </row>
    <row r="669" spans="1:12" ht="30.75" thickBot="1">
      <c r="A669" s="8">
        <v>668</v>
      </c>
      <c r="B669" s="19" t="s">
        <v>2587</v>
      </c>
      <c r="C669" s="25" t="s">
        <v>2590</v>
      </c>
      <c r="E669" s="23" t="s">
        <v>2642</v>
      </c>
      <c r="H669" s="6">
        <v>1.03</v>
      </c>
      <c r="J669" s="15">
        <f t="shared" si="22"/>
        <v>0</v>
      </c>
      <c r="L669" s="17">
        <f t="shared" si="21"/>
        <v>0</v>
      </c>
    </row>
    <row r="670" spans="1:12" ht="30.75" thickBot="1">
      <c r="A670" s="8">
        <v>669</v>
      </c>
      <c r="B670" s="19" t="s">
        <v>2587</v>
      </c>
      <c r="C670" s="25" t="s">
        <v>2591</v>
      </c>
      <c r="E670" s="23" t="s">
        <v>2642</v>
      </c>
      <c r="H670" s="6">
        <v>1.03</v>
      </c>
      <c r="J670" s="15">
        <f t="shared" si="22"/>
        <v>0</v>
      </c>
      <c r="L670" s="17">
        <f t="shared" si="21"/>
        <v>0</v>
      </c>
    </row>
    <row r="671" spans="1:12" ht="30.75" thickBot="1">
      <c r="A671" s="8">
        <v>670</v>
      </c>
      <c r="B671" s="19" t="s">
        <v>2587</v>
      </c>
      <c r="C671" s="25" t="s">
        <v>2331</v>
      </c>
      <c r="E671" s="23" t="s">
        <v>2642</v>
      </c>
      <c r="H671" s="6">
        <v>1.03</v>
      </c>
      <c r="J671" s="15">
        <f t="shared" si="22"/>
        <v>0</v>
      </c>
      <c r="L671" s="17">
        <f t="shared" si="21"/>
        <v>0</v>
      </c>
    </row>
    <row r="672" spans="1:12" ht="30.75" thickBot="1">
      <c r="A672" s="8">
        <v>671</v>
      </c>
      <c r="B672" s="19" t="s">
        <v>2587</v>
      </c>
      <c r="C672" s="25" t="s">
        <v>2332</v>
      </c>
      <c r="E672" s="23" t="s">
        <v>2642</v>
      </c>
      <c r="H672" s="6">
        <v>1.03</v>
      </c>
      <c r="J672" s="15">
        <f t="shared" si="22"/>
        <v>0</v>
      </c>
      <c r="L672" s="17">
        <f t="shared" si="21"/>
        <v>0</v>
      </c>
    </row>
    <row r="673" spans="1:12" ht="30.75" thickBot="1">
      <c r="A673" s="8">
        <v>672</v>
      </c>
      <c r="B673" s="19" t="s">
        <v>2587</v>
      </c>
      <c r="C673" s="25" t="s">
        <v>2333</v>
      </c>
      <c r="E673" s="23" t="s">
        <v>2642</v>
      </c>
      <c r="H673" s="6">
        <v>1.03</v>
      </c>
      <c r="J673" s="15">
        <f t="shared" si="22"/>
        <v>0</v>
      </c>
      <c r="L673" s="17">
        <f t="shared" si="21"/>
        <v>0</v>
      </c>
    </row>
    <row r="674" spans="1:12" ht="30.75" thickBot="1">
      <c r="A674" s="8">
        <v>673</v>
      </c>
      <c r="B674" s="19" t="s">
        <v>2587</v>
      </c>
      <c r="C674" s="25" t="s">
        <v>2334</v>
      </c>
      <c r="E674" s="23" t="s">
        <v>2642</v>
      </c>
      <c r="H674" s="6">
        <v>1.03</v>
      </c>
      <c r="J674" s="15">
        <f t="shared" si="22"/>
        <v>0</v>
      </c>
      <c r="L674" s="17">
        <f t="shared" si="21"/>
        <v>0</v>
      </c>
    </row>
    <row r="675" spans="1:12" ht="30.75" thickBot="1">
      <c r="A675" s="8">
        <v>674</v>
      </c>
      <c r="B675" s="19" t="s">
        <v>2587</v>
      </c>
      <c r="C675" s="25" t="s">
        <v>2335</v>
      </c>
      <c r="E675" s="23" t="s">
        <v>2642</v>
      </c>
      <c r="H675" s="6">
        <v>1.03</v>
      </c>
      <c r="J675" s="15">
        <f t="shared" si="22"/>
        <v>0</v>
      </c>
      <c r="L675" s="17">
        <f t="shared" si="21"/>
        <v>0</v>
      </c>
    </row>
    <row r="676" spans="1:12" ht="30.75" thickBot="1">
      <c r="A676" s="8">
        <v>675</v>
      </c>
      <c r="B676" s="19" t="s">
        <v>2587</v>
      </c>
      <c r="C676" s="25" t="s">
        <v>2336</v>
      </c>
      <c r="E676" s="23" t="s">
        <v>2642</v>
      </c>
      <c r="H676" s="6">
        <v>1.03</v>
      </c>
      <c r="J676" s="15">
        <f t="shared" si="22"/>
        <v>0</v>
      </c>
      <c r="L676" s="17">
        <f t="shared" si="21"/>
        <v>0</v>
      </c>
    </row>
    <row r="677" spans="1:12" ht="30.75" thickBot="1">
      <c r="A677" s="8">
        <v>676</v>
      </c>
      <c r="B677" s="19" t="s">
        <v>2587</v>
      </c>
      <c r="C677" s="25" t="s">
        <v>2337</v>
      </c>
      <c r="E677" s="23" t="s">
        <v>2642</v>
      </c>
      <c r="H677" s="6">
        <v>1.03</v>
      </c>
      <c r="J677" s="15">
        <f t="shared" si="22"/>
        <v>0</v>
      </c>
      <c r="L677" s="17">
        <f t="shared" si="21"/>
        <v>0</v>
      </c>
    </row>
    <row r="678" spans="1:12" ht="30.75" thickBot="1">
      <c r="A678" s="8">
        <v>677</v>
      </c>
      <c r="B678" s="19" t="s">
        <v>2338</v>
      </c>
      <c r="C678" s="25" t="s">
        <v>2339</v>
      </c>
      <c r="E678" s="23" t="s">
        <v>2636</v>
      </c>
      <c r="H678" s="6">
        <v>1.03</v>
      </c>
      <c r="J678" s="15">
        <f t="shared" si="22"/>
        <v>0</v>
      </c>
      <c r="L678" s="17">
        <f t="shared" si="21"/>
        <v>0</v>
      </c>
    </row>
    <row r="679" spans="1:12" ht="30.75" thickBot="1">
      <c r="A679" s="8">
        <v>678</v>
      </c>
      <c r="B679" s="19" t="s">
        <v>2338</v>
      </c>
      <c r="C679" s="25" t="s">
        <v>2340</v>
      </c>
      <c r="E679" s="23" t="s">
        <v>2636</v>
      </c>
      <c r="H679" s="6">
        <v>1.03</v>
      </c>
      <c r="J679" s="15">
        <f t="shared" si="22"/>
        <v>0</v>
      </c>
      <c r="L679" s="17">
        <f t="shared" si="21"/>
        <v>0</v>
      </c>
    </row>
    <row r="680" spans="1:12" ht="30.75" thickBot="1">
      <c r="A680" s="8">
        <v>679</v>
      </c>
      <c r="B680" s="19" t="s">
        <v>2338</v>
      </c>
      <c r="C680" s="25" t="s">
        <v>2341</v>
      </c>
      <c r="E680" s="23" t="s">
        <v>2636</v>
      </c>
      <c r="H680" s="6">
        <v>1.03</v>
      </c>
      <c r="J680" s="15">
        <f t="shared" si="22"/>
        <v>0</v>
      </c>
      <c r="L680" s="17">
        <f t="shared" si="21"/>
        <v>0</v>
      </c>
    </row>
    <row r="681" spans="1:12" ht="30.75" thickBot="1">
      <c r="A681" s="8">
        <v>680</v>
      </c>
      <c r="B681" s="19" t="s">
        <v>2338</v>
      </c>
      <c r="C681" s="25" t="s">
        <v>2342</v>
      </c>
      <c r="E681" s="23" t="s">
        <v>2636</v>
      </c>
      <c r="H681" s="6">
        <v>1.03</v>
      </c>
      <c r="J681" s="15">
        <f t="shared" si="22"/>
        <v>0</v>
      </c>
      <c r="L681" s="17">
        <f t="shared" si="21"/>
        <v>0</v>
      </c>
    </row>
    <row r="682" spans="1:12" ht="30.75" thickBot="1">
      <c r="A682" s="8">
        <v>681</v>
      </c>
      <c r="B682" s="19" t="s">
        <v>2338</v>
      </c>
      <c r="C682" s="25" t="s">
        <v>2343</v>
      </c>
      <c r="E682" s="23" t="s">
        <v>2636</v>
      </c>
      <c r="H682" s="6">
        <v>1.03</v>
      </c>
      <c r="J682" s="15">
        <f t="shared" si="22"/>
        <v>0</v>
      </c>
      <c r="L682" s="17">
        <f t="shared" si="21"/>
        <v>0</v>
      </c>
    </row>
    <row r="683" spans="1:12" ht="30.75" thickBot="1">
      <c r="A683" s="8">
        <v>682</v>
      </c>
      <c r="B683" s="19" t="s">
        <v>2338</v>
      </c>
      <c r="C683" s="25" t="s">
        <v>2344</v>
      </c>
      <c r="E683" s="23" t="s">
        <v>2636</v>
      </c>
      <c r="H683" s="6">
        <v>1.03</v>
      </c>
      <c r="J683" s="15">
        <f t="shared" si="22"/>
        <v>0</v>
      </c>
      <c r="L683" s="17">
        <f t="shared" si="21"/>
        <v>0</v>
      </c>
    </row>
    <row r="684" spans="1:12" ht="30.75" thickBot="1">
      <c r="A684" s="8">
        <v>683</v>
      </c>
      <c r="B684" s="19" t="s">
        <v>2338</v>
      </c>
      <c r="C684" s="25" t="s">
        <v>2345</v>
      </c>
      <c r="E684" s="23" t="s">
        <v>2636</v>
      </c>
      <c r="H684" s="6">
        <v>1.03</v>
      </c>
      <c r="J684" s="15">
        <f t="shared" si="22"/>
        <v>0</v>
      </c>
      <c r="L684" s="17">
        <f t="shared" si="21"/>
        <v>0</v>
      </c>
    </row>
    <row r="685" spans="1:12" ht="30.75" thickBot="1">
      <c r="A685" s="8">
        <v>684</v>
      </c>
      <c r="B685" s="19" t="s">
        <v>2338</v>
      </c>
      <c r="C685" s="25" t="s">
        <v>2346</v>
      </c>
      <c r="E685" s="23" t="s">
        <v>2636</v>
      </c>
      <c r="H685" s="6">
        <v>1.03</v>
      </c>
      <c r="J685" s="15">
        <f t="shared" si="22"/>
        <v>0</v>
      </c>
      <c r="L685" s="17">
        <f t="shared" si="21"/>
        <v>0</v>
      </c>
    </row>
    <row r="686" spans="1:12" ht="45.75" thickBot="1">
      <c r="A686" s="8">
        <v>685</v>
      </c>
      <c r="B686" s="19" t="s">
        <v>2347</v>
      </c>
      <c r="C686" s="25" t="s">
        <v>2348</v>
      </c>
      <c r="E686" s="23" t="s">
        <v>2636</v>
      </c>
      <c r="H686" s="6">
        <v>1.03</v>
      </c>
      <c r="J686" s="15">
        <f t="shared" si="22"/>
        <v>0</v>
      </c>
      <c r="L686" s="17">
        <f t="shared" si="21"/>
        <v>0</v>
      </c>
    </row>
    <row r="687" spans="1:12" ht="45.75" thickBot="1">
      <c r="A687" s="8">
        <v>686</v>
      </c>
      <c r="B687" s="19" t="s">
        <v>2347</v>
      </c>
      <c r="C687" s="25" t="s">
        <v>2349</v>
      </c>
      <c r="E687" s="23" t="s">
        <v>2636</v>
      </c>
      <c r="H687" s="6">
        <v>1.03</v>
      </c>
      <c r="J687" s="15">
        <f t="shared" si="22"/>
        <v>0</v>
      </c>
      <c r="L687" s="17">
        <f t="shared" si="21"/>
        <v>0</v>
      </c>
    </row>
    <row r="688" spans="1:12" ht="30.75" thickBot="1">
      <c r="A688" s="8">
        <v>687</v>
      </c>
      <c r="B688" s="19" t="s">
        <v>2347</v>
      </c>
      <c r="C688" s="25" t="s">
        <v>2350</v>
      </c>
      <c r="E688" s="23" t="s">
        <v>2636</v>
      </c>
      <c r="H688" s="6">
        <v>1.03</v>
      </c>
      <c r="J688" s="15">
        <f t="shared" si="22"/>
        <v>0</v>
      </c>
      <c r="L688" s="17">
        <f t="shared" si="21"/>
        <v>0</v>
      </c>
    </row>
    <row r="689" spans="1:12" ht="30.75" thickBot="1">
      <c r="A689" s="8">
        <v>688</v>
      </c>
      <c r="B689" s="19" t="s">
        <v>2347</v>
      </c>
      <c r="C689" s="25" t="s">
        <v>2351</v>
      </c>
      <c r="D689" s="47" t="s">
        <v>2959</v>
      </c>
      <c r="E689" s="23" t="s">
        <v>2636</v>
      </c>
      <c r="F689" s="39">
        <v>15</v>
      </c>
      <c r="G689" s="39">
        <v>15</v>
      </c>
      <c r="H689" s="6">
        <v>1.03</v>
      </c>
      <c r="J689" s="15">
        <f t="shared" si="22"/>
        <v>231.75</v>
      </c>
      <c r="K689" s="44">
        <v>1658.7570000000001</v>
      </c>
      <c r="L689" s="17">
        <f t="shared" si="21"/>
        <v>384416.93475000001</v>
      </c>
    </row>
    <row r="690" spans="1:12" ht="30.75" thickBot="1">
      <c r="A690" s="8">
        <v>689</v>
      </c>
      <c r="B690" s="19" t="s">
        <v>2347</v>
      </c>
      <c r="C690" s="25" t="s">
        <v>2352</v>
      </c>
      <c r="E690" s="23" t="s">
        <v>2636</v>
      </c>
      <c r="H690" s="6">
        <v>1.03</v>
      </c>
      <c r="J690" s="15">
        <f t="shared" si="22"/>
        <v>0</v>
      </c>
      <c r="L690" s="17">
        <f t="shared" si="21"/>
        <v>0</v>
      </c>
    </row>
    <row r="691" spans="1:12" ht="30.75" thickBot="1">
      <c r="A691" s="9">
        <v>690</v>
      </c>
      <c r="B691" s="19" t="s">
        <v>2347</v>
      </c>
      <c r="C691" s="25" t="s">
        <v>2353</v>
      </c>
      <c r="E691" s="23" t="s">
        <v>2636</v>
      </c>
      <c r="H691" s="6">
        <v>1.03</v>
      </c>
      <c r="J691" s="15">
        <f t="shared" si="22"/>
        <v>0</v>
      </c>
      <c r="L691" s="17">
        <f t="shared" si="21"/>
        <v>0</v>
      </c>
    </row>
    <row r="692" spans="1:12" ht="45.75" thickBot="1">
      <c r="A692" s="11">
        <v>691</v>
      </c>
      <c r="B692" s="19" t="s">
        <v>2347</v>
      </c>
      <c r="C692" s="25" t="s">
        <v>2354</v>
      </c>
      <c r="E692" s="23" t="s">
        <v>2636</v>
      </c>
      <c r="H692" s="6">
        <v>1.03</v>
      </c>
      <c r="J692" s="15">
        <f t="shared" si="22"/>
        <v>0</v>
      </c>
      <c r="L692" s="17">
        <f t="shared" si="21"/>
        <v>0</v>
      </c>
    </row>
    <row r="693" spans="1:12" ht="30.75" thickBot="1">
      <c r="A693" s="8">
        <v>692</v>
      </c>
      <c r="B693" s="19" t="s">
        <v>2347</v>
      </c>
      <c r="C693" s="25" t="s">
        <v>2355</v>
      </c>
      <c r="E693" s="23" t="s">
        <v>2636</v>
      </c>
      <c r="H693" s="6">
        <v>1.03</v>
      </c>
      <c r="J693" s="15">
        <f t="shared" si="22"/>
        <v>0</v>
      </c>
      <c r="L693" s="17">
        <f t="shared" si="21"/>
        <v>0</v>
      </c>
    </row>
    <row r="694" spans="1:12" ht="30.75" thickBot="1">
      <c r="A694" s="8">
        <v>693</v>
      </c>
      <c r="B694" s="19" t="s">
        <v>2347</v>
      </c>
      <c r="C694" s="25" t="s">
        <v>2356</v>
      </c>
      <c r="D694" s="47" t="s">
        <v>2959</v>
      </c>
      <c r="E694" s="23" t="s">
        <v>2636</v>
      </c>
      <c r="F694" s="39">
        <v>8</v>
      </c>
      <c r="G694" s="39">
        <v>5</v>
      </c>
      <c r="H694" s="6">
        <v>1.03</v>
      </c>
      <c r="J694" s="15">
        <f t="shared" si="22"/>
        <v>41.2</v>
      </c>
      <c r="K694" s="44">
        <v>9936.35</v>
      </c>
      <c r="L694" s="17">
        <f t="shared" si="21"/>
        <v>409377.62000000005</v>
      </c>
    </row>
    <row r="695" spans="1:12" ht="45.75" thickBot="1">
      <c r="A695" s="8">
        <v>694</v>
      </c>
      <c r="B695" s="19" t="s">
        <v>2357</v>
      </c>
      <c r="C695" s="25" t="s">
        <v>2358</v>
      </c>
      <c r="E695" s="23" t="s">
        <v>2845</v>
      </c>
      <c r="H695" s="6">
        <v>1.03</v>
      </c>
      <c r="J695" s="15">
        <f t="shared" si="22"/>
        <v>0</v>
      </c>
      <c r="L695" s="17">
        <f t="shared" si="21"/>
        <v>0</v>
      </c>
    </row>
    <row r="696" spans="1:12" ht="45.75" thickBot="1">
      <c r="A696" s="8">
        <v>695</v>
      </c>
      <c r="B696" s="19" t="s">
        <v>2359</v>
      </c>
      <c r="C696" s="25" t="s">
        <v>2360</v>
      </c>
      <c r="E696" s="23" t="s">
        <v>2845</v>
      </c>
      <c r="H696" s="6">
        <v>1.03</v>
      </c>
      <c r="J696" s="15">
        <f t="shared" si="22"/>
        <v>0</v>
      </c>
      <c r="L696" s="17">
        <f t="shared" si="21"/>
        <v>0</v>
      </c>
    </row>
    <row r="697" spans="1:12" ht="45.75" thickBot="1">
      <c r="A697" s="8">
        <v>696</v>
      </c>
      <c r="B697" s="19" t="s">
        <v>2361</v>
      </c>
      <c r="C697" s="25" t="s">
        <v>2362</v>
      </c>
      <c r="D697" s="51" t="s">
        <v>2979</v>
      </c>
      <c r="E697" s="23" t="s">
        <v>2845</v>
      </c>
      <c r="F697" s="39">
        <v>20</v>
      </c>
      <c r="G697" s="39">
        <v>1</v>
      </c>
      <c r="H697" s="6">
        <v>1.03</v>
      </c>
      <c r="J697" s="15">
        <f t="shared" si="22"/>
        <v>20.6</v>
      </c>
      <c r="K697" s="44">
        <v>351.11</v>
      </c>
      <c r="L697" s="17">
        <f t="shared" si="21"/>
        <v>7232.8660000000009</v>
      </c>
    </row>
    <row r="698" spans="1:12" ht="45.75" thickBot="1">
      <c r="A698" s="8">
        <v>697</v>
      </c>
      <c r="B698" s="19" t="s">
        <v>2361</v>
      </c>
      <c r="C698" s="25" t="s">
        <v>2363</v>
      </c>
      <c r="E698" s="23" t="s">
        <v>2845</v>
      </c>
      <c r="H698" s="6">
        <v>1.03</v>
      </c>
      <c r="J698" s="15">
        <f t="shared" si="22"/>
        <v>0</v>
      </c>
      <c r="L698" s="17">
        <f t="shared" si="21"/>
        <v>0</v>
      </c>
    </row>
    <row r="699" spans="1:12" ht="45.75" thickBot="1">
      <c r="A699" s="8">
        <v>698</v>
      </c>
      <c r="B699" s="19" t="s">
        <v>2361</v>
      </c>
      <c r="C699" s="25" t="s">
        <v>2364</v>
      </c>
      <c r="E699" s="23" t="s">
        <v>2845</v>
      </c>
      <c r="H699" s="6">
        <v>1.03</v>
      </c>
      <c r="J699" s="15">
        <f t="shared" si="22"/>
        <v>0</v>
      </c>
      <c r="L699" s="17">
        <f t="shared" si="21"/>
        <v>0</v>
      </c>
    </row>
    <row r="700" spans="1:12" ht="45.75" thickBot="1">
      <c r="A700" s="8">
        <v>699</v>
      </c>
      <c r="B700" s="19" t="s">
        <v>2361</v>
      </c>
      <c r="C700" s="25" t="s">
        <v>2365</v>
      </c>
      <c r="E700" s="23" t="s">
        <v>2845</v>
      </c>
      <c r="H700" s="6">
        <v>1.03</v>
      </c>
      <c r="J700" s="15">
        <f t="shared" si="22"/>
        <v>0</v>
      </c>
      <c r="L700" s="17">
        <f t="shared" si="21"/>
        <v>0</v>
      </c>
    </row>
    <row r="701" spans="1:12" ht="45.75" thickBot="1">
      <c r="A701" s="8">
        <v>700</v>
      </c>
      <c r="B701" s="19" t="s">
        <v>2361</v>
      </c>
      <c r="C701" s="25" t="s">
        <v>2366</v>
      </c>
      <c r="E701" s="23" t="s">
        <v>2845</v>
      </c>
      <c r="H701" s="6">
        <v>1.03</v>
      </c>
      <c r="J701" s="15">
        <f t="shared" si="22"/>
        <v>0</v>
      </c>
      <c r="L701" s="17">
        <f t="shared" si="21"/>
        <v>0</v>
      </c>
    </row>
    <row r="702" spans="1:12" ht="45.75" thickBot="1">
      <c r="A702" s="8">
        <v>701</v>
      </c>
      <c r="B702" s="19" t="s">
        <v>2361</v>
      </c>
      <c r="C702" s="25" t="s">
        <v>2367</v>
      </c>
      <c r="E702" s="23" t="s">
        <v>2845</v>
      </c>
      <c r="H702" s="6">
        <v>1.03</v>
      </c>
      <c r="J702" s="15">
        <f t="shared" si="22"/>
        <v>0</v>
      </c>
      <c r="L702" s="17">
        <f t="shared" si="21"/>
        <v>0</v>
      </c>
    </row>
    <row r="703" spans="1:12" ht="45.75" thickBot="1">
      <c r="A703" s="8">
        <v>702</v>
      </c>
      <c r="B703" s="19" t="s">
        <v>2361</v>
      </c>
      <c r="C703" s="25" t="s">
        <v>2368</v>
      </c>
      <c r="E703" s="23" t="s">
        <v>2845</v>
      </c>
      <c r="H703" s="6">
        <v>1.03</v>
      </c>
      <c r="J703" s="15">
        <f t="shared" si="22"/>
        <v>0</v>
      </c>
      <c r="L703" s="17">
        <f t="shared" si="21"/>
        <v>0</v>
      </c>
    </row>
    <row r="704" spans="1:12" ht="45.75" thickBot="1">
      <c r="A704" s="8">
        <v>703</v>
      </c>
      <c r="B704" s="19" t="s">
        <v>2361</v>
      </c>
      <c r="C704" s="25" t="s">
        <v>2369</v>
      </c>
      <c r="E704" s="23" t="s">
        <v>2845</v>
      </c>
      <c r="H704" s="6">
        <v>1.03</v>
      </c>
      <c r="J704" s="15">
        <f t="shared" si="22"/>
        <v>0</v>
      </c>
      <c r="L704" s="17">
        <f t="shared" si="21"/>
        <v>0</v>
      </c>
    </row>
    <row r="705" spans="1:12" ht="45.75" thickBot="1">
      <c r="A705" s="8">
        <v>704</v>
      </c>
      <c r="B705" s="19" t="s">
        <v>2361</v>
      </c>
      <c r="C705" s="25" t="s">
        <v>2370</v>
      </c>
      <c r="E705" s="23" t="s">
        <v>2845</v>
      </c>
      <c r="H705" s="6">
        <v>1.03</v>
      </c>
      <c r="J705" s="15">
        <f t="shared" si="22"/>
        <v>0</v>
      </c>
      <c r="L705" s="17">
        <f t="shared" si="21"/>
        <v>0</v>
      </c>
    </row>
    <row r="706" spans="1:12" ht="45.75" thickBot="1">
      <c r="A706" s="8">
        <v>705</v>
      </c>
      <c r="B706" s="19" t="s">
        <v>2361</v>
      </c>
      <c r="C706" s="25" t="s">
        <v>2371</v>
      </c>
      <c r="E706" s="23" t="s">
        <v>2845</v>
      </c>
      <c r="H706" s="6">
        <v>1.03</v>
      </c>
      <c r="J706" s="15">
        <f t="shared" si="22"/>
        <v>0</v>
      </c>
      <c r="L706" s="17">
        <f t="shared" si="21"/>
        <v>0</v>
      </c>
    </row>
    <row r="707" spans="1:12" ht="45.75" thickBot="1">
      <c r="A707" s="8">
        <v>706</v>
      </c>
      <c r="B707" s="19" t="s">
        <v>2361</v>
      </c>
      <c r="C707" s="25" t="s">
        <v>2372</v>
      </c>
      <c r="E707" s="23" t="s">
        <v>2845</v>
      </c>
      <c r="H707" s="6">
        <v>1.03</v>
      </c>
      <c r="J707" s="15">
        <f t="shared" si="22"/>
        <v>0</v>
      </c>
      <c r="L707" s="17">
        <f t="shared" ref="L707:L770" si="23" xml:space="preserve"> J707 * K707</f>
        <v>0</v>
      </c>
    </row>
    <row r="708" spans="1:12" ht="45.75" thickBot="1">
      <c r="A708" s="8">
        <v>707</v>
      </c>
      <c r="B708" s="19" t="s">
        <v>2361</v>
      </c>
      <c r="C708" s="25" t="s">
        <v>2373</v>
      </c>
      <c r="E708" s="23" t="s">
        <v>2845</v>
      </c>
      <c r="H708" s="6">
        <v>1.03</v>
      </c>
      <c r="J708" s="15">
        <f t="shared" si="22"/>
        <v>0</v>
      </c>
      <c r="L708" s="17">
        <f t="shared" si="23"/>
        <v>0</v>
      </c>
    </row>
    <row r="709" spans="1:12" ht="45.75" thickBot="1">
      <c r="A709" s="8">
        <v>708</v>
      </c>
      <c r="B709" s="19" t="s">
        <v>2361</v>
      </c>
      <c r="C709" s="25" t="s">
        <v>2374</v>
      </c>
      <c r="E709" s="23" t="s">
        <v>2845</v>
      </c>
      <c r="H709" s="6">
        <v>1.03</v>
      </c>
      <c r="J709" s="15">
        <f t="shared" si="22"/>
        <v>0</v>
      </c>
      <c r="L709" s="17">
        <f t="shared" si="23"/>
        <v>0</v>
      </c>
    </row>
    <row r="710" spans="1:12" ht="45.75" thickBot="1">
      <c r="A710" s="8">
        <v>709</v>
      </c>
      <c r="B710" s="19" t="s">
        <v>2361</v>
      </c>
      <c r="C710" s="25" t="s">
        <v>2375</v>
      </c>
      <c r="E710" s="23" t="s">
        <v>2845</v>
      </c>
      <c r="H710" s="6">
        <v>1.03</v>
      </c>
      <c r="J710" s="15">
        <f t="shared" si="22"/>
        <v>0</v>
      </c>
      <c r="L710" s="17">
        <f t="shared" si="23"/>
        <v>0</v>
      </c>
    </row>
    <row r="711" spans="1:12" ht="45.75" thickBot="1">
      <c r="A711" s="8">
        <v>710</v>
      </c>
      <c r="B711" s="19" t="s">
        <v>2361</v>
      </c>
      <c r="C711" s="25" t="s">
        <v>2376</v>
      </c>
      <c r="E711" s="23" t="s">
        <v>2845</v>
      </c>
      <c r="H711" s="6">
        <v>1.03</v>
      </c>
      <c r="J711" s="15">
        <f t="shared" si="22"/>
        <v>0</v>
      </c>
      <c r="L711" s="17">
        <f t="shared" si="23"/>
        <v>0</v>
      </c>
    </row>
    <row r="712" spans="1:12" ht="45.75" thickBot="1">
      <c r="A712" s="8">
        <v>711</v>
      </c>
      <c r="B712" s="19" t="s">
        <v>2361</v>
      </c>
      <c r="C712" s="25" t="s">
        <v>2377</v>
      </c>
      <c r="E712" s="23" t="s">
        <v>2845</v>
      </c>
      <c r="H712" s="6">
        <v>1.03</v>
      </c>
      <c r="J712" s="15">
        <f t="shared" si="22"/>
        <v>0</v>
      </c>
      <c r="L712" s="17">
        <f t="shared" si="23"/>
        <v>0</v>
      </c>
    </row>
    <row r="713" spans="1:12" ht="45.75" thickBot="1">
      <c r="A713" s="8">
        <v>712</v>
      </c>
      <c r="B713" s="19" t="s">
        <v>2361</v>
      </c>
      <c r="C713" s="25" t="s">
        <v>2378</v>
      </c>
      <c r="E713" s="23" t="s">
        <v>2845</v>
      </c>
      <c r="H713" s="6">
        <v>1.03</v>
      </c>
      <c r="J713" s="15">
        <f t="shared" si="22"/>
        <v>0</v>
      </c>
      <c r="L713" s="17">
        <f t="shared" si="23"/>
        <v>0</v>
      </c>
    </row>
    <row r="714" spans="1:12" ht="45.75" thickBot="1">
      <c r="A714" s="8">
        <v>713</v>
      </c>
      <c r="B714" s="19" t="s">
        <v>2361</v>
      </c>
      <c r="C714" s="25" t="s">
        <v>2379</v>
      </c>
      <c r="E714" s="23" t="s">
        <v>2845</v>
      </c>
      <c r="H714" s="6">
        <v>1.03</v>
      </c>
      <c r="J714" s="15">
        <f t="shared" si="22"/>
        <v>0</v>
      </c>
      <c r="L714" s="17">
        <f t="shared" si="23"/>
        <v>0</v>
      </c>
    </row>
    <row r="715" spans="1:12" ht="45.75" thickBot="1">
      <c r="A715" s="8">
        <v>714</v>
      </c>
      <c r="B715" s="19" t="s">
        <v>2361</v>
      </c>
      <c r="C715" s="25" t="s">
        <v>2380</v>
      </c>
      <c r="E715" s="23" t="s">
        <v>2845</v>
      </c>
      <c r="H715" s="6">
        <v>1.03</v>
      </c>
      <c r="J715" s="15">
        <f t="shared" si="22"/>
        <v>0</v>
      </c>
      <c r="L715" s="17">
        <f t="shared" si="23"/>
        <v>0</v>
      </c>
    </row>
    <row r="716" spans="1:12" ht="45.75" thickBot="1">
      <c r="A716" s="8">
        <v>715</v>
      </c>
      <c r="B716" s="19" t="s">
        <v>2361</v>
      </c>
      <c r="C716" s="25" t="s">
        <v>2381</v>
      </c>
      <c r="E716" s="23" t="s">
        <v>2845</v>
      </c>
      <c r="H716" s="6">
        <v>1.03</v>
      </c>
      <c r="J716" s="15">
        <f t="shared" si="22"/>
        <v>0</v>
      </c>
      <c r="L716" s="17">
        <f t="shared" si="23"/>
        <v>0</v>
      </c>
    </row>
    <row r="717" spans="1:12" ht="45.75" thickBot="1">
      <c r="A717" s="8">
        <v>716</v>
      </c>
      <c r="B717" s="19" t="s">
        <v>2361</v>
      </c>
      <c r="C717" s="25" t="s">
        <v>2382</v>
      </c>
      <c r="E717" s="23" t="s">
        <v>2845</v>
      </c>
      <c r="H717" s="6">
        <v>1.03</v>
      </c>
      <c r="J717" s="15">
        <f t="shared" si="22"/>
        <v>0</v>
      </c>
      <c r="L717" s="17">
        <f t="shared" si="23"/>
        <v>0</v>
      </c>
    </row>
    <row r="718" spans="1:12" ht="45.75" thickBot="1">
      <c r="A718" s="8">
        <v>717</v>
      </c>
      <c r="B718" s="19" t="s">
        <v>2361</v>
      </c>
      <c r="C718" s="25" t="s">
        <v>2383</v>
      </c>
      <c r="E718" s="23" t="s">
        <v>2845</v>
      </c>
      <c r="H718" s="6">
        <v>1.03</v>
      </c>
      <c r="J718" s="15">
        <f t="shared" si="22"/>
        <v>0</v>
      </c>
      <c r="L718" s="17">
        <f t="shared" si="23"/>
        <v>0</v>
      </c>
    </row>
    <row r="719" spans="1:12" ht="45.75" thickBot="1">
      <c r="A719" s="8">
        <v>718</v>
      </c>
      <c r="B719" s="19" t="s">
        <v>2361</v>
      </c>
      <c r="C719" s="25" t="s">
        <v>2384</v>
      </c>
      <c r="E719" s="23" t="s">
        <v>2845</v>
      </c>
      <c r="H719" s="6">
        <v>1.03</v>
      </c>
      <c r="J719" s="15">
        <f t="shared" si="22"/>
        <v>0</v>
      </c>
      <c r="L719" s="17">
        <f t="shared" si="23"/>
        <v>0</v>
      </c>
    </row>
    <row r="720" spans="1:12" ht="45.75" thickBot="1">
      <c r="A720" s="8">
        <v>719</v>
      </c>
      <c r="B720" s="19" t="s">
        <v>2361</v>
      </c>
      <c r="C720" s="25" t="s">
        <v>2385</v>
      </c>
      <c r="E720" s="23" t="s">
        <v>2845</v>
      </c>
      <c r="H720" s="6">
        <v>1.03</v>
      </c>
      <c r="J720" s="15">
        <f t="shared" si="22"/>
        <v>0</v>
      </c>
      <c r="L720" s="17">
        <f t="shared" si="23"/>
        <v>0</v>
      </c>
    </row>
    <row r="721" spans="1:12" ht="45.75" thickBot="1">
      <c r="A721" s="9">
        <v>720</v>
      </c>
      <c r="B721" s="19" t="s">
        <v>2361</v>
      </c>
      <c r="C721" s="25" t="s">
        <v>2386</v>
      </c>
      <c r="E721" s="23" t="s">
        <v>2845</v>
      </c>
      <c r="H721" s="6">
        <v>1.03</v>
      </c>
      <c r="J721" s="15">
        <f t="shared" si="22"/>
        <v>0</v>
      </c>
      <c r="L721" s="17">
        <f t="shared" si="23"/>
        <v>0</v>
      </c>
    </row>
    <row r="722" spans="1:12" ht="45.75" thickBot="1">
      <c r="A722" s="11">
        <v>721</v>
      </c>
      <c r="B722" s="19" t="s">
        <v>2361</v>
      </c>
      <c r="C722" s="25" t="s">
        <v>2387</v>
      </c>
      <c r="E722" s="23" t="s">
        <v>2845</v>
      </c>
      <c r="H722" s="6">
        <v>1.03</v>
      </c>
      <c r="J722" s="15">
        <f t="shared" si="22"/>
        <v>0</v>
      </c>
      <c r="L722" s="17">
        <f t="shared" si="23"/>
        <v>0</v>
      </c>
    </row>
    <row r="723" spans="1:12" ht="45.75" thickBot="1">
      <c r="A723" s="8">
        <v>722</v>
      </c>
      <c r="B723" s="19" t="s">
        <v>2361</v>
      </c>
      <c r="C723" s="25" t="s">
        <v>2388</v>
      </c>
      <c r="E723" s="23" t="s">
        <v>2845</v>
      </c>
      <c r="H723" s="6">
        <v>1.03</v>
      </c>
      <c r="J723" s="15">
        <f t="shared" si="22"/>
        <v>0</v>
      </c>
      <c r="L723" s="17">
        <f t="shared" si="23"/>
        <v>0</v>
      </c>
    </row>
    <row r="724" spans="1:12" ht="45.75" thickBot="1">
      <c r="A724" s="8">
        <v>723</v>
      </c>
      <c r="B724" s="19" t="s">
        <v>2361</v>
      </c>
      <c r="C724" s="25" t="s">
        <v>2389</v>
      </c>
      <c r="E724" s="23" t="s">
        <v>2845</v>
      </c>
      <c r="H724" s="6">
        <v>1.03</v>
      </c>
      <c r="J724" s="15">
        <f t="shared" si="22"/>
        <v>0</v>
      </c>
      <c r="L724" s="17">
        <f t="shared" si="23"/>
        <v>0</v>
      </c>
    </row>
    <row r="725" spans="1:12" ht="45.75" thickBot="1">
      <c r="A725" s="8">
        <v>724</v>
      </c>
      <c r="B725" s="19" t="s">
        <v>2361</v>
      </c>
      <c r="C725" s="25" t="s">
        <v>2390</v>
      </c>
      <c r="E725" s="23" t="s">
        <v>2845</v>
      </c>
      <c r="H725" s="6">
        <v>1.03</v>
      </c>
      <c r="J725" s="15">
        <f t="shared" ref="J725:J788" si="24" xml:space="preserve"> F725*G725*H725-I725</f>
        <v>0</v>
      </c>
      <c r="L725" s="17">
        <f t="shared" si="23"/>
        <v>0</v>
      </c>
    </row>
    <row r="726" spans="1:12" ht="45.75" thickBot="1">
      <c r="A726" s="8">
        <v>725</v>
      </c>
      <c r="B726" s="19" t="s">
        <v>2361</v>
      </c>
      <c r="C726" s="25" t="s">
        <v>2391</v>
      </c>
      <c r="E726" s="23" t="s">
        <v>2845</v>
      </c>
      <c r="H726" s="6">
        <v>1.03</v>
      </c>
      <c r="J726" s="15">
        <f t="shared" si="24"/>
        <v>0</v>
      </c>
      <c r="L726" s="17">
        <f t="shared" si="23"/>
        <v>0</v>
      </c>
    </row>
    <row r="727" spans="1:12" ht="45.75" thickBot="1">
      <c r="A727" s="8">
        <v>726</v>
      </c>
      <c r="B727" s="19" t="s">
        <v>2361</v>
      </c>
      <c r="C727" s="25" t="s">
        <v>2392</v>
      </c>
      <c r="E727" s="23" t="s">
        <v>2845</v>
      </c>
      <c r="H727" s="6">
        <v>1.03</v>
      </c>
      <c r="J727" s="15">
        <f t="shared" si="24"/>
        <v>0</v>
      </c>
      <c r="L727" s="17">
        <f t="shared" si="23"/>
        <v>0</v>
      </c>
    </row>
    <row r="728" spans="1:12" ht="30.75" thickBot="1">
      <c r="A728" s="8">
        <v>727</v>
      </c>
      <c r="B728" s="19" t="s">
        <v>2393</v>
      </c>
      <c r="C728" s="25" t="s">
        <v>2394</v>
      </c>
      <c r="E728" s="23" t="s">
        <v>2642</v>
      </c>
      <c r="H728" s="6">
        <v>1.03</v>
      </c>
      <c r="J728" s="15">
        <f t="shared" si="24"/>
        <v>0</v>
      </c>
      <c r="L728" s="17">
        <f t="shared" si="23"/>
        <v>0</v>
      </c>
    </row>
    <row r="729" spans="1:12" ht="30.75" thickBot="1">
      <c r="A729" s="8">
        <v>728</v>
      </c>
      <c r="B729" s="19" t="s">
        <v>2393</v>
      </c>
      <c r="C729" s="25" t="s">
        <v>2395</v>
      </c>
      <c r="E729" s="23" t="s">
        <v>2642</v>
      </c>
      <c r="H729" s="6">
        <v>1.03</v>
      </c>
      <c r="J729" s="15">
        <f t="shared" si="24"/>
        <v>0</v>
      </c>
      <c r="L729" s="17">
        <f t="shared" si="23"/>
        <v>0</v>
      </c>
    </row>
    <row r="730" spans="1:12" ht="30.75" thickBot="1">
      <c r="A730" s="8">
        <v>729</v>
      </c>
      <c r="B730" s="19" t="s">
        <v>2393</v>
      </c>
      <c r="C730" s="25" t="s">
        <v>2396</v>
      </c>
      <c r="E730" s="23" t="s">
        <v>2642</v>
      </c>
      <c r="H730" s="6">
        <v>1.03</v>
      </c>
      <c r="J730" s="15">
        <f t="shared" si="24"/>
        <v>0</v>
      </c>
      <c r="L730" s="17">
        <f t="shared" si="23"/>
        <v>0</v>
      </c>
    </row>
    <row r="731" spans="1:12" ht="30.75" thickBot="1">
      <c r="A731" s="8">
        <v>730</v>
      </c>
      <c r="B731" s="19" t="s">
        <v>2393</v>
      </c>
      <c r="C731" s="25" t="s">
        <v>2397</v>
      </c>
      <c r="E731" s="23" t="s">
        <v>2642</v>
      </c>
      <c r="H731" s="6">
        <v>1.03</v>
      </c>
      <c r="J731" s="15">
        <f t="shared" si="24"/>
        <v>0</v>
      </c>
      <c r="L731" s="17">
        <f t="shared" si="23"/>
        <v>0</v>
      </c>
    </row>
    <row r="732" spans="1:12" ht="30.75" thickBot="1">
      <c r="A732" s="8">
        <v>731</v>
      </c>
      <c r="B732" s="19" t="s">
        <v>2393</v>
      </c>
      <c r="C732" s="25" t="s">
        <v>1536</v>
      </c>
      <c r="E732" s="23" t="s">
        <v>2642</v>
      </c>
      <c r="H732" s="6">
        <v>1.03</v>
      </c>
      <c r="J732" s="15">
        <f t="shared" si="24"/>
        <v>0</v>
      </c>
      <c r="L732" s="17">
        <f t="shared" si="23"/>
        <v>0</v>
      </c>
    </row>
    <row r="733" spans="1:12" ht="30.75" thickBot="1">
      <c r="A733" s="8">
        <v>732</v>
      </c>
      <c r="B733" s="19" t="s">
        <v>2393</v>
      </c>
      <c r="C733" s="25" t="s">
        <v>1537</v>
      </c>
      <c r="E733" s="23" t="s">
        <v>2642</v>
      </c>
      <c r="H733" s="6">
        <v>1.03</v>
      </c>
      <c r="J733" s="15">
        <f t="shared" si="24"/>
        <v>0</v>
      </c>
      <c r="L733" s="17">
        <f t="shared" si="23"/>
        <v>0</v>
      </c>
    </row>
    <row r="734" spans="1:12" ht="30.75" thickBot="1">
      <c r="A734" s="8">
        <v>733</v>
      </c>
      <c r="B734" s="19" t="s">
        <v>2393</v>
      </c>
      <c r="C734" s="25" t="s">
        <v>1538</v>
      </c>
      <c r="E734" s="23" t="s">
        <v>2642</v>
      </c>
      <c r="H734" s="6">
        <v>1.03</v>
      </c>
      <c r="J734" s="15">
        <f t="shared" si="24"/>
        <v>0</v>
      </c>
      <c r="L734" s="17">
        <f t="shared" si="23"/>
        <v>0</v>
      </c>
    </row>
    <row r="735" spans="1:12" ht="30.75" thickBot="1">
      <c r="A735" s="8">
        <v>734</v>
      </c>
      <c r="B735" s="19" t="s">
        <v>2393</v>
      </c>
      <c r="C735" s="25" t="s">
        <v>1539</v>
      </c>
      <c r="E735" s="23" t="s">
        <v>2642</v>
      </c>
      <c r="H735" s="6">
        <v>1.03</v>
      </c>
      <c r="J735" s="15">
        <f t="shared" si="24"/>
        <v>0</v>
      </c>
      <c r="L735" s="17">
        <f t="shared" si="23"/>
        <v>0</v>
      </c>
    </row>
    <row r="736" spans="1:12" ht="30.75" thickBot="1">
      <c r="A736" s="8">
        <v>735</v>
      </c>
      <c r="B736" s="19" t="s">
        <v>2393</v>
      </c>
      <c r="C736" s="25" t="s">
        <v>1540</v>
      </c>
      <c r="E736" s="23" t="s">
        <v>2642</v>
      </c>
      <c r="H736" s="6">
        <v>1.03</v>
      </c>
      <c r="J736" s="15">
        <f t="shared" si="24"/>
        <v>0</v>
      </c>
      <c r="L736" s="17">
        <f t="shared" si="23"/>
        <v>0</v>
      </c>
    </row>
    <row r="737" spans="1:12" ht="30.75" thickBot="1">
      <c r="A737" s="8">
        <v>736</v>
      </c>
      <c r="B737" s="19" t="s">
        <v>1541</v>
      </c>
      <c r="C737" s="25" t="s">
        <v>1542</v>
      </c>
      <c r="E737" s="23" t="s">
        <v>2642</v>
      </c>
      <c r="H737" s="6">
        <v>1.03</v>
      </c>
      <c r="J737" s="15">
        <f t="shared" si="24"/>
        <v>0</v>
      </c>
      <c r="L737" s="17">
        <f t="shared" si="23"/>
        <v>0</v>
      </c>
    </row>
    <row r="738" spans="1:12" ht="30.75" thickBot="1">
      <c r="A738" s="8">
        <v>737</v>
      </c>
      <c r="B738" s="19" t="s">
        <v>1543</v>
      </c>
      <c r="C738" s="25" t="s">
        <v>1544</v>
      </c>
      <c r="E738" s="23" t="s">
        <v>2879</v>
      </c>
      <c r="H738" s="6">
        <v>1.03</v>
      </c>
      <c r="J738" s="15">
        <f t="shared" si="24"/>
        <v>0</v>
      </c>
      <c r="L738" s="17">
        <f t="shared" si="23"/>
        <v>0</v>
      </c>
    </row>
    <row r="739" spans="1:12" ht="30.75" thickBot="1">
      <c r="A739" s="8">
        <v>738</v>
      </c>
      <c r="B739" s="19" t="s">
        <v>1543</v>
      </c>
      <c r="C739" s="25" t="s">
        <v>1545</v>
      </c>
      <c r="E739" s="23" t="s">
        <v>2879</v>
      </c>
      <c r="H739" s="6">
        <v>1.03</v>
      </c>
      <c r="J739" s="15">
        <f t="shared" si="24"/>
        <v>0</v>
      </c>
      <c r="L739" s="17">
        <f t="shared" si="23"/>
        <v>0</v>
      </c>
    </row>
    <row r="740" spans="1:12" ht="30.75" thickBot="1">
      <c r="A740" s="8">
        <v>739</v>
      </c>
      <c r="B740" s="19" t="s">
        <v>1543</v>
      </c>
      <c r="C740" s="25" t="s">
        <v>1546</v>
      </c>
      <c r="D740" s="47" t="s">
        <v>2930</v>
      </c>
      <c r="E740" s="23" t="s">
        <v>2879</v>
      </c>
      <c r="F740" s="39">
        <v>200</v>
      </c>
      <c r="G740" s="39">
        <v>1</v>
      </c>
      <c r="H740" s="6">
        <v>1.03</v>
      </c>
      <c r="J740" s="15">
        <f t="shared" si="24"/>
        <v>206</v>
      </c>
      <c r="K740" s="44">
        <v>648.27</v>
      </c>
      <c r="L740" s="17">
        <f t="shared" si="23"/>
        <v>133543.62</v>
      </c>
    </row>
    <row r="741" spans="1:12" ht="30.75" thickBot="1">
      <c r="A741" s="8">
        <v>740</v>
      </c>
      <c r="B741" s="19" t="s">
        <v>1543</v>
      </c>
      <c r="C741" s="25" t="s">
        <v>1547</v>
      </c>
      <c r="E741" s="23" t="s">
        <v>2879</v>
      </c>
      <c r="H741" s="6">
        <v>1.03</v>
      </c>
      <c r="J741" s="15">
        <f t="shared" si="24"/>
        <v>0</v>
      </c>
      <c r="L741" s="17">
        <f t="shared" si="23"/>
        <v>0</v>
      </c>
    </row>
    <row r="742" spans="1:12" ht="30.75" thickBot="1">
      <c r="A742" s="8">
        <v>741</v>
      </c>
      <c r="B742" s="19" t="s">
        <v>1543</v>
      </c>
      <c r="C742" s="25" t="s">
        <v>1548</v>
      </c>
      <c r="E742" s="23" t="s">
        <v>2879</v>
      </c>
      <c r="H742" s="6">
        <v>1.03</v>
      </c>
      <c r="J742" s="15">
        <f t="shared" si="24"/>
        <v>0</v>
      </c>
      <c r="L742" s="17">
        <f t="shared" si="23"/>
        <v>0</v>
      </c>
    </row>
    <row r="743" spans="1:12" ht="30.75" thickBot="1">
      <c r="A743" s="8">
        <v>742</v>
      </c>
      <c r="B743" s="19" t="s">
        <v>1543</v>
      </c>
      <c r="C743" s="25" t="s">
        <v>1549</v>
      </c>
      <c r="E743" s="23" t="s">
        <v>2879</v>
      </c>
      <c r="H743" s="6">
        <v>1.03</v>
      </c>
      <c r="J743" s="15">
        <f t="shared" si="24"/>
        <v>0</v>
      </c>
      <c r="L743" s="17">
        <f t="shared" si="23"/>
        <v>0</v>
      </c>
    </row>
    <row r="744" spans="1:12" ht="30.75" thickBot="1">
      <c r="A744" s="8">
        <v>743</v>
      </c>
      <c r="B744" s="19" t="s">
        <v>1543</v>
      </c>
      <c r="C744" s="25" t="s">
        <v>1550</v>
      </c>
      <c r="E744" s="23" t="s">
        <v>2879</v>
      </c>
      <c r="H744" s="6">
        <v>1.03</v>
      </c>
      <c r="J744" s="15">
        <f t="shared" si="24"/>
        <v>0</v>
      </c>
      <c r="L744" s="17">
        <f t="shared" si="23"/>
        <v>0</v>
      </c>
    </row>
    <row r="745" spans="1:12" ht="30.75" thickBot="1">
      <c r="A745" s="8">
        <v>744</v>
      </c>
      <c r="B745" s="19" t="s">
        <v>1543</v>
      </c>
      <c r="C745" s="25" t="s">
        <v>1551</v>
      </c>
      <c r="E745" s="23" t="s">
        <v>2879</v>
      </c>
      <c r="H745" s="6">
        <v>1.03</v>
      </c>
      <c r="J745" s="15">
        <f t="shared" si="24"/>
        <v>0</v>
      </c>
      <c r="L745" s="17">
        <f t="shared" si="23"/>
        <v>0</v>
      </c>
    </row>
    <row r="746" spans="1:12" ht="30.75" thickBot="1">
      <c r="A746" s="8">
        <v>745</v>
      </c>
      <c r="B746" s="19" t="s">
        <v>1543</v>
      </c>
      <c r="C746" s="25" t="s">
        <v>1552</v>
      </c>
      <c r="E746" s="23" t="s">
        <v>2879</v>
      </c>
      <c r="H746" s="6">
        <v>1.03</v>
      </c>
      <c r="J746" s="15">
        <f t="shared" si="24"/>
        <v>0</v>
      </c>
      <c r="L746" s="17">
        <f t="shared" si="23"/>
        <v>0</v>
      </c>
    </row>
    <row r="747" spans="1:12" ht="30.75" thickBot="1">
      <c r="A747" s="8">
        <v>746</v>
      </c>
      <c r="B747" s="19" t="s">
        <v>1543</v>
      </c>
      <c r="C747" s="25" t="s">
        <v>1553</v>
      </c>
      <c r="E747" s="23" t="s">
        <v>2879</v>
      </c>
      <c r="H747" s="6">
        <v>1.03</v>
      </c>
      <c r="J747" s="15">
        <f t="shared" si="24"/>
        <v>0</v>
      </c>
      <c r="L747" s="17">
        <f t="shared" si="23"/>
        <v>0</v>
      </c>
    </row>
    <row r="748" spans="1:12" ht="30.75" thickBot="1">
      <c r="A748" s="8">
        <v>747</v>
      </c>
      <c r="B748" s="19" t="s">
        <v>1543</v>
      </c>
      <c r="C748" s="25" t="s">
        <v>1554</v>
      </c>
      <c r="E748" s="23" t="s">
        <v>2879</v>
      </c>
      <c r="H748" s="6">
        <v>1.03</v>
      </c>
      <c r="J748" s="15">
        <f t="shared" si="24"/>
        <v>0</v>
      </c>
      <c r="L748" s="17">
        <f t="shared" si="23"/>
        <v>0</v>
      </c>
    </row>
    <row r="749" spans="1:12" ht="30.75" thickBot="1">
      <c r="A749" s="8">
        <v>748</v>
      </c>
      <c r="B749" s="19" t="s">
        <v>1543</v>
      </c>
      <c r="C749" s="25" t="s">
        <v>1555</v>
      </c>
      <c r="E749" s="23" t="s">
        <v>2879</v>
      </c>
      <c r="H749" s="6">
        <v>1.03</v>
      </c>
      <c r="J749" s="15">
        <f t="shared" si="24"/>
        <v>0</v>
      </c>
      <c r="L749" s="17">
        <f t="shared" si="23"/>
        <v>0</v>
      </c>
    </row>
    <row r="750" spans="1:12" ht="30.75" thickBot="1">
      <c r="A750" s="8">
        <v>749</v>
      </c>
      <c r="B750" s="19" t="s">
        <v>1543</v>
      </c>
      <c r="C750" s="25" t="s">
        <v>1556</v>
      </c>
      <c r="E750" s="23" t="s">
        <v>2879</v>
      </c>
      <c r="H750" s="6">
        <v>1.03</v>
      </c>
      <c r="J750" s="15">
        <f t="shared" si="24"/>
        <v>0</v>
      </c>
      <c r="L750" s="17">
        <f t="shared" si="23"/>
        <v>0</v>
      </c>
    </row>
    <row r="751" spans="1:12" ht="30.75" thickBot="1">
      <c r="A751" s="9">
        <v>750</v>
      </c>
      <c r="B751" s="19" t="s">
        <v>1543</v>
      </c>
      <c r="C751" s="25" t="s">
        <v>1557</v>
      </c>
      <c r="E751" s="23" t="s">
        <v>2879</v>
      </c>
      <c r="H751" s="6">
        <v>1.03</v>
      </c>
      <c r="J751" s="15">
        <f t="shared" si="24"/>
        <v>0</v>
      </c>
      <c r="L751" s="17">
        <f t="shared" si="23"/>
        <v>0</v>
      </c>
    </row>
    <row r="752" spans="1:12" ht="30.75" thickBot="1">
      <c r="A752" s="11">
        <v>751</v>
      </c>
      <c r="B752" s="19" t="s">
        <v>1543</v>
      </c>
      <c r="C752" s="25" t="s">
        <v>1558</v>
      </c>
      <c r="E752" s="23" t="s">
        <v>2879</v>
      </c>
      <c r="H752" s="6">
        <v>1.03</v>
      </c>
      <c r="J752" s="15">
        <f t="shared" si="24"/>
        <v>0</v>
      </c>
      <c r="L752" s="17">
        <f t="shared" si="23"/>
        <v>0</v>
      </c>
    </row>
    <row r="753" spans="1:12" ht="30.75" thickBot="1">
      <c r="A753" s="8">
        <v>752</v>
      </c>
      <c r="B753" s="19" t="s">
        <v>1543</v>
      </c>
      <c r="C753" s="25" t="s">
        <v>1559</v>
      </c>
      <c r="E753" s="23" t="s">
        <v>2879</v>
      </c>
      <c r="H753" s="6">
        <v>1.03</v>
      </c>
      <c r="J753" s="15">
        <f t="shared" si="24"/>
        <v>0</v>
      </c>
      <c r="L753" s="17">
        <f t="shared" si="23"/>
        <v>0</v>
      </c>
    </row>
    <row r="754" spans="1:12" ht="30.75" thickBot="1">
      <c r="A754" s="8">
        <v>753</v>
      </c>
      <c r="B754" s="19" t="s">
        <v>1543</v>
      </c>
      <c r="C754" s="25" t="s">
        <v>1560</v>
      </c>
      <c r="E754" s="23" t="s">
        <v>2879</v>
      </c>
      <c r="H754" s="6">
        <v>1.03</v>
      </c>
      <c r="J754" s="15">
        <f t="shared" si="24"/>
        <v>0</v>
      </c>
      <c r="L754" s="17">
        <f t="shared" si="23"/>
        <v>0</v>
      </c>
    </row>
    <row r="755" spans="1:12" ht="30.75" thickBot="1">
      <c r="A755" s="8">
        <v>754</v>
      </c>
      <c r="B755" s="19" t="s">
        <v>1543</v>
      </c>
      <c r="C755" s="25" t="s">
        <v>1561</v>
      </c>
      <c r="E755" s="23" t="s">
        <v>2879</v>
      </c>
      <c r="H755" s="6">
        <v>1.03</v>
      </c>
      <c r="J755" s="15">
        <f t="shared" si="24"/>
        <v>0</v>
      </c>
      <c r="L755" s="17">
        <f t="shared" si="23"/>
        <v>0</v>
      </c>
    </row>
    <row r="756" spans="1:12" ht="15.75" thickBot="1">
      <c r="A756" s="8">
        <v>755</v>
      </c>
      <c r="B756" s="19" t="s">
        <v>1543</v>
      </c>
      <c r="C756" s="25" t="s">
        <v>1562</v>
      </c>
      <c r="E756" s="23" t="s">
        <v>2879</v>
      </c>
      <c r="H756" s="6">
        <v>1.03</v>
      </c>
      <c r="J756" s="15">
        <f t="shared" si="24"/>
        <v>0</v>
      </c>
      <c r="L756" s="17">
        <f t="shared" si="23"/>
        <v>0</v>
      </c>
    </row>
    <row r="757" spans="1:12" ht="15.75" thickBot="1">
      <c r="A757" s="8">
        <v>756</v>
      </c>
      <c r="B757" s="19" t="s">
        <v>1543</v>
      </c>
      <c r="C757" s="25" t="s">
        <v>1563</v>
      </c>
      <c r="E757" s="23" t="s">
        <v>2879</v>
      </c>
      <c r="H757" s="6">
        <v>1.03</v>
      </c>
      <c r="J757" s="15">
        <f t="shared" si="24"/>
        <v>0</v>
      </c>
      <c r="L757" s="17">
        <f t="shared" si="23"/>
        <v>0</v>
      </c>
    </row>
    <row r="758" spans="1:12" ht="15.75" thickBot="1">
      <c r="A758" s="8">
        <v>757</v>
      </c>
      <c r="B758" s="19" t="s">
        <v>1543</v>
      </c>
      <c r="C758" s="25" t="s">
        <v>1564</v>
      </c>
      <c r="E758" s="23" t="s">
        <v>2879</v>
      </c>
      <c r="H758" s="6">
        <v>1.03</v>
      </c>
      <c r="J758" s="15">
        <f t="shared" si="24"/>
        <v>0</v>
      </c>
      <c r="L758" s="17">
        <f t="shared" si="23"/>
        <v>0</v>
      </c>
    </row>
    <row r="759" spans="1:12" ht="45.75" thickBot="1">
      <c r="A759" s="8">
        <v>758</v>
      </c>
      <c r="B759" s="19" t="s">
        <v>1565</v>
      </c>
      <c r="C759" s="25" t="s">
        <v>1566</v>
      </c>
      <c r="E759" s="23" t="s">
        <v>2067</v>
      </c>
      <c r="H759" s="6">
        <v>1.03</v>
      </c>
      <c r="J759" s="15">
        <f t="shared" si="24"/>
        <v>0</v>
      </c>
      <c r="L759" s="17">
        <f t="shared" si="23"/>
        <v>0</v>
      </c>
    </row>
    <row r="760" spans="1:12" ht="45.75" thickBot="1">
      <c r="A760" s="8">
        <v>759</v>
      </c>
      <c r="B760" s="19" t="s">
        <v>1565</v>
      </c>
      <c r="C760" s="25" t="s">
        <v>1567</v>
      </c>
      <c r="E760" s="23" t="s">
        <v>2067</v>
      </c>
      <c r="H760" s="6">
        <v>1.03</v>
      </c>
      <c r="J760" s="15">
        <f t="shared" si="24"/>
        <v>0</v>
      </c>
      <c r="L760" s="17">
        <f t="shared" si="23"/>
        <v>0</v>
      </c>
    </row>
    <row r="761" spans="1:12" ht="45.75" thickBot="1">
      <c r="A761" s="8">
        <v>760</v>
      </c>
      <c r="B761" s="19" t="s">
        <v>1565</v>
      </c>
      <c r="C761" s="25" t="s">
        <v>1568</v>
      </c>
      <c r="E761" s="23" t="s">
        <v>2067</v>
      </c>
      <c r="H761" s="6">
        <v>1.03</v>
      </c>
      <c r="J761" s="15">
        <f t="shared" si="24"/>
        <v>0</v>
      </c>
      <c r="L761" s="17">
        <f t="shared" si="23"/>
        <v>0</v>
      </c>
    </row>
    <row r="762" spans="1:12" ht="45.75" thickBot="1">
      <c r="A762" s="8">
        <v>761</v>
      </c>
      <c r="B762" s="19" t="s">
        <v>1565</v>
      </c>
      <c r="C762" s="25" t="s">
        <v>1569</v>
      </c>
      <c r="E762" s="23" t="s">
        <v>2067</v>
      </c>
      <c r="H762" s="6">
        <v>1.03</v>
      </c>
      <c r="J762" s="15">
        <f t="shared" si="24"/>
        <v>0</v>
      </c>
      <c r="L762" s="17">
        <f t="shared" si="23"/>
        <v>0</v>
      </c>
    </row>
    <row r="763" spans="1:12" ht="45.75" thickBot="1">
      <c r="A763" s="8">
        <v>762</v>
      </c>
      <c r="B763" s="19" t="s">
        <v>1565</v>
      </c>
      <c r="C763" s="25" t="s">
        <v>1570</v>
      </c>
      <c r="E763" s="23" t="s">
        <v>2067</v>
      </c>
      <c r="H763" s="6">
        <v>1.03</v>
      </c>
      <c r="J763" s="15">
        <f t="shared" si="24"/>
        <v>0</v>
      </c>
      <c r="L763" s="17">
        <f t="shared" si="23"/>
        <v>0</v>
      </c>
    </row>
    <row r="764" spans="1:12" ht="45.75" thickBot="1">
      <c r="A764" s="8">
        <v>763</v>
      </c>
      <c r="B764" s="19" t="s">
        <v>1565</v>
      </c>
      <c r="C764" s="25" t="s">
        <v>1571</v>
      </c>
      <c r="E764" s="23" t="s">
        <v>2067</v>
      </c>
      <c r="H764" s="6">
        <v>1.03</v>
      </c>
      <c r="J764" s="15">
        <f t="shared" si="24"/>
        <v>0</v>
      </c>
      <c r="L764" s="17">
        <f t="shared" si="23"/>
        <v>0</v>
      </c>
    </row>
    <row r="765" spans="1:12" ht="45.75" thickBot="1">
      <c r="A765" s="8">
        <v>764</v>
      </c>
      <c r="B765" s="19" t="s">
        <v>1565</v>
      </c>
      <c r="C765" s="25" t="s">
        <v>1572</v>
      </c>
      <c r="E765" s="23" t="s">
        <v>2067</v>
      </c>
      <c r="H765" s="6">
        <v>1.03</v>
      </c>
      <c r="J765" s="15">
        <f t="shared" si="24"/>
        <v>0</v>
      </c>
      <c r="L765" s="17">
        <f t="shared" si="23"/>
        <v>0</v>
      </c>
    </row>
    <row r="766" spans="1:12" ht="45.75" thickBot="1">
      <c r="A766" s="8">
        <v>765</v>
      </c>
      <c r="B766" s="19" t="s">
        <v>1565</v>
      </c>
      <c r="C766" s="25" t="s">
        <v>1573</v>
      </c>
      <c r="E766" s="23" t="s">
        <v>2067</v>
      </c>
      <c r="H766" s="6">
        <v>1.03</v>
      </c>
      <c r="J766" s="15">
        <f t="shared" si="24"/>
        <v>0</v>
      </c>
      <c r="L766" s="17">
        <f t="shared" si="23"/>
        <v>0</v>
      </c>
    </row>
    <row r="767" spans="1:12" ht="45.75" thickBot="1">
      <c r="A767" s="8">
        <v>766</v>
      </c>
      <c r="B767" s="19" t="s">
        <v>1565</v>
      </c>
      <c r="C767" s="25" t="s">
        <v>1574</v>
      </c>
      <c r="E767" s="23" t="s">
        <v>2067</v>
      </c>
      <c r="H767" s="6">
        <v>1.03</v>
      </c>
      <c r="J767" s="15">
        <f t="shared" si="24"/>
        <v>0</v>
      </c>
      <c r="L767" s="17">
        <f t="shared" si="23"/>
        <v>0</v>
      </c>
    </row>
    <row r="768" spans="1:12" ht="30.75" thickBot="1">
      <c r="A768" s="8">
        <v>767</v>
      </c>
      <c r="B768" s="19" t="s">
        <v>1575</v>
      </c>
      <c r="C768" s="25" t="s">
        <v>1576</v>
      </c>
      <c r="E768" s="23" t="s">
        <v>2908</v>
      </c>
      <c r="H768" s="6">
        <v>1.03</v>
      </c>
      <c r="J768" s="15">
        <f t="shared" si="24"/>
        <v>0</v>
      </c>
      <c r="L768" s="17">
        <f t="shared" si="23"/>
        <v>0</v>
      </c>
    </row>
    <row r="769" spans="1:12" ht="30.75" thickBot="1">
      <c r="A769" s="8">
        <v>768</v>
      </c>
      <c r="B769" s="19" t="s">
        <v>1575</v>
      </c>
      <c r="C769" s="25" t="s">
        <v>1577</v>
      </c>
      <c r="E769" s="23" t="s">
        <v>2908</v>
      </c>
      <c r="H769" s="6">
        <v>1.03</v>
      </c>
      <c r="J769" s="15">
        <f t="shared" si="24"/>
        <v>0</v>
      </c>
      <c r="L769" s="17">
        <f t="shared" si="23"/>
        <v>0</v>
      </c>
    </row>
    <row r="770" spans="1:12" ht="30.75" thickBot="1">
      <c r="A770" s="8">
        <v>769</v>
      </c>
      <c r="B770" s="19" t="s">
        <v>1578</v>
      </c>
      <c r="C770" s="25" t="s">
        <v>1579</v>
      </c>
      <c r="E770" s="23" t="s">
        <v>2824</v>
      </c>
      <c r="H770" s="6">
        <v>1.03</v>
      </c>
      <c r="J770" s="15">
        <f t="shared" si="24"/>
        <v>0</v>
      </c>
      <c r="L770" s="17">
        <f t="shared" si="23"/>
        <v>0</v>
      </c>
    </row>
    <row r="771" spans="1:12" ht="30.75" thickBot="1">
      <c r="A771" s="8">
        <v>770</v>
      </c>
      <c r="B771" s="19" t="s">
        <v>1578</v>
      </c>
      <c r="C771" s="25" t="s">
        <v>1580</v>
      </c>
      <c r="E771" s="23" t="s">
        <v>2824</v>
      </c>
      <c r="H771" s="6">
        <v>1.03</v>
      </c>
      <c r="J771" s="15">
        <f t="shared" si="24"/>
        <v>0</v>
      </c>
      <c r="L771" s="17">
        <f t="shared" ref="L771:L834" si="25" xml:space="preserve"> J771 * K771</f>
        <v>0</v>
      </c>
    </row>
    <row r="772" spans="1:12" ht="30.75" thickBot="1">
      <c r="A772" s="8">
        <v>771</v>
      </c>
      <c r="B772" s="19" t="s">
        <v>1578</v>
      </c>
      <c r="C772" s="25" t="s">
        <v>1581</v>
      </c>
      <c r="E772" s="23" t="s">
        <v>2824</v>
      </c>
      <c r="H772" s="6">
        <v>1.03</v>
      </c>
      <c r="J772" s="15">
        <f t="shared" si="24"/>
        <v>0</v>
      </c>
      <c r="L772" s="17">
        <f t="shared" si="25"/>
        <v>0</v>
      </c>
    </row>
    <row r="773" spans="1:12" ht="30.75" thickBot="1">
      <c r="A773" s="8">
        <v>772</v>
      </c>
      <c r="B773" s="19" t="s">
        <v>1578</v>
      </c>
      <c r="C773" s="25" t="s">
        <v>1582</v>
      </c>
      <c r="E773" s="23" t="s">
        <v>2824</v>
      </c>
      <c r="H773" s="6">
        <v>1.03</v>
      </c>
      <c r="J773" s="15">
        <f t="shared" si="24"/>
        <v>0</v>
      </c>
      <c r="L773" s="17">
        <f t="shared" si="25"/>
        <v>0</v>
      </c>
    </row>
    <row r="774" spans="1:12" ht="30.75" thickBot="1">
      <c r="A774" s="8">
        <v>773</v>
      </c>
      <c r="B774" s="19" t="s">
        <v>1583</v>
      </c>
      <c r="C774" s="25" t="s">
        <v>1584</v>
      </c>
      <c r="E774" s="23" t="s">
        <v>2824</v>
      </c>
      <c r="H774" s="6">
        <v>1.03</v>
      </c>
      <c r="J774" s="15">
        <f t="shared" si="24"/>
        <v>0</v>
      </c>
      <c r="L774" s="17">
        <f t="shared" si="25"/>
        <v>0</v>
      </c>
    </row>
    <row r="775" spans="1:12" ht="30.75" thickBot="1">
      <c r="A775" s="8">
        <v>774</v>
      </c>
      <c r="B775" s="19" t="s">
        <v>1583</v>
      </c>
      <c r="C775" s="25" t="s">
        <v>1585</v>
      </c>
      <c r="E775" s="23" t="s">
        <v>2824</v>
      </c>
      <c r="H775" s="6">
        <v>1.03</v>
      </c>
      <c r="J775" s="15">
        <f t="shared" si="24"/>
        <v>0</v>
      </c>
      <c r="L775" s="17">
        <f t="shared" si="25"/>
        <v>0</v>
      </c>
    </row>
    <row r="776" spans="1:12" ht="30.75" thickBot="1">
      <c r="A776" s="8">
        <v>775</v>
      </c>
      <c r="B776" s="19" t="s">
        <v>1583</v>
      </c>
      <c r="C776" s="25" t="s">
        <v>1586</v>
      </c>
      <c r="E776" s="23" t="s">
        <v>2824</v>
      </c>
      <c r="H776" s="6">
        <v>1.03</v>
      </c>
      <c r="J776" s="15">
        <f t="shared" si="24"/>
        <v>0</v>
      </c>
      <c r="L776" s="17">
        <f t="shared" si="25"/>
        <v>0</v>
      </c>
    </row>
    <row r="777" spans="1:12" ht="30.75" thickBot="1">
      <c r="A777" s="8">
        <v>776</v>
      </c>
      <c r="B777" s="19" t="s">
        <v>1583</v>
      </c>
      <c r="C777" s="25" t="s">
        <v>1587</v>
      </c>
      <c r="E777" s="23" t="s">
        <v>2824</v>
      </c>
      <c r="H777" s="6">
        <v>1.03</v>
      </c>
      <c r="J777" s="15">
        <f t="shared" si="24"/>
        <v>0</v>
      </c>
      <c r="L777" s="17">
        <f t="shared" si="25"/>
        <v>0</v>
      </c>
    </row>
    <row r="778" spans="1:12" ht="30.75" thickBot="1">
      <c r="A778" s="8">
        <v>777</v>
      </c>
      <c r="B778" s="19" t="s">
        <v>1583</v>
      </c>
      <c r="C778" s="25" t="s">
        <v>1588</v>
      </c>
      <c r="D778" s="47" t="s">
        <v>2931</v>
      </c>
      <c r="E778" s="23" t="s">
        <v>2824</v>
      </c>
      <c r="F778" s="39">
        <v>2000</v>
      </c>
      <c r="G778" s="39">
        <v>10</v>
      </c>
      <c r="H778" s="6">
        <v>1.03</v>
      </c>
      <c r="J778" s="15">
        <f t="shared" si="24"/>
        <v>20600</v>
      </c>
      <c r="K778" s="44">
        <v>26.58</v>
      </c>
      <c r="L778" s="17">
        <f t="shared" si="25"/>
        <v>547548</v>
      </c>
    </row>
    <row r="779" spans="1:12" ht="30.75" thickBot="1">
      <c r="A779" s="8">
        <v>778</v>
      </c>
      <c r="B779" s="19" t="s">
        <v>1583</v>
      </c>
      <c r="C779" s="25" t="s">
        <v>1589</v>
      </c>
      <c r="D779" s="47" t="s">
        <v>2931</v>
      </c>
      <c r="E779" s="23" t="s">
        <v>2824</v>
      </c>
      <c r="F779" s="39">
        <v>1000</v>
      </c>
      <c r="G779" s="39">
        <v>10</v>
      </c>
      <c r="H779" s="6">
        <v>1.03</v>
      </c>
      <c r="J779" s="15">
        <f t="shared" si="24"/>
        <v>10300</v>
      </c>
      <c r="K779" s="44">
        <v>30.61</v>
      </c>
      <c r="L779" s="17">
        <f t="shared" si="25"/>
        <v>315283</v>
      </c>
    </row>
    <row r="780" spans="1:12" ht="30.75" thickBot="1">
      <c r="A780" s="8">
        <v>779</v>
      </c>
      <c r="B780" s="19" t="s">
        <v>1583</v>
      </c>
      <c r="C780" s="25" t="s">
        <v>1590</v>
      </c>
      <c r="E780" s="23" t="s">
        <v>2824</v>
      </c>
      <c r="H780" s="6">
        <v>1.03</v>
      </c>
      <c r="J780" s="15">
        <f t="shared" si="24"/>
        <v>0</v>
      </c>
      <c r="L780" s="17">
        <f t="shared" si="25"/>
        <v>0</v>
      </c>
    </row>
    <row r="781" spans="1:12" ht="30.75" thickBot="1">
      <c r="A781" s="9">
        <v>780</v>
      </c>
      <c r="B781" s="19" t="s">
        <v>1583</v>
      </c>
      <c r="C781" s="25" t="s">
        <v>1591</v>
      </c>
      <c r="E781" s="23" t="s">
        <v>2824</v>
      </c>
      <c r="H781" s="6">
        <v>1.03</v>
      </c>
      <c r="J781" s="15">
        <f t="shared" si="24"/>
        <v>0</v>
      </c>
      <c r="L781" s="17">
        <f t="shared" si="25"/>
        <v>0</v>
      </c>
    </row>
    <row r="782" spans="1:12" ht="30.75" thickBot="1">
      <c r="A782" s="11">
        <v>781</v>
      </c>
      <c r="B782" s="19" t="s">
        <v>1583</v>
      </c>
      <c r="C782" s="25" t="s">
        <v>1592</v>
      </c>
      <c r="E782" s="23" t="s">
        <v>2824</v>
      </c>
      <c r="H782" s="6">
        <v>1.03</v>
      </c>
      <c r="J782" s="15">
        <f t="shared" si="24"/>
        <v>0</v>
      </c>
      <c r="L782" s="17">
        <f t="shared" si="25"/>
        <v>0</v>
      </c>
    </row>
    <row r="783" spans="1:12" ht="30.75" thickBot="1">
      <c r="A783" s="8">
        <v>782</v>
      </c>
      <c r="B783" s="19" t="s">
        <v>1583</v>
      </c>
      <c r="C783" s="25" t="s">
        <v>1593</v>
      </c>
      <c r="E783" s="23" t="s">
        <v>2824</v>
      </c>
      <c r="H783" s="6">
        <v>1.03</v>
      </c>
      <c r="J783" s="15">
        <f t="shared" si="24"/>
        <v>0</v>
      </c>
      <c r="L783" s="17">
        <f t="shared" si="25"/>
        <v>0</v>
      </c>
    </row>
    <row r="784" spans="1:12" ht="30.75" thickBot="1">
      <c r="A784" s="8">
        <v>783</v>
      </c>
      <c r="B784" s="19" t="s">
        <v>1583</v>
      </c>
      <c r="C784" s="25" t="s">
        <v>1594</v>
      </c>
      <c r="E784" s="23" t="s">
        <v>2824</v>
      </c>
      <c r="H784" s="6">
        <v>1.03</v>
      </c>
      <c r="J784" s="15">
        <f t="shared" si="24"/>
        <v>0</v>
      </c>
      <c r="L784" s="17">
        <f t="shared" si="25"/>
        <v>0</v>
      </c>
    </row>
    <row r="785" spans="1:12" ht="30.75" thickBot="1">
      <c r="A785" s="8">
        <v>784</v>
      </c>
      <c r="B785" s="19" t="s">
        <v>1583</v>
      </c>
      <c r="C785" s="25" t="s">
        <v>1595</v>
      </c>
      <c r="E785" s="23" t="s">
        <v>2824</v>
      </c>
      <c r="H785" s="6">
        <v>1.03</v>
      </c>
      <c r="J785" s="15">
        <f t="shared" si="24"/>
        <v>0</v>
      </c>
      <c r="L785" s="17">
        <f t="shared" si="25"/>
        <v>0</v>
      </c>
    </row>
    <row r="786" spans="1:12" ht="30.75" thickBot="1">
      <c r="A786" s="8">
        <v>785</v>
      </c>
      <c r="B786" s="19" t="s">
        <v>1583</v>
      </c>
      <c r="C786" s="25" t="s">
        <v>1596</v>
      </c>
      <c r="E786" s="23" t="s">
        <v>2824</v>
      </c>
      <c r="H786" s="6">
        <v>1.03</v>
      </c>
      <c r="J786" s="15">
        <f t="shared" si="24"/>
        <v>0</v>
      </c>
      <c r="L786" s="17">
        <f t="shared" si="25"/>
        <v>0</v>
      </c>
    </row>
    <row r="787" spans="1:12" ht="30.75" thickBot="1">
      <c r="A787" s="8">
        <v>786</v>
      </c>
      <c r="B787" s="19" t="s">
        <v>1597</v>
      </c>
      <c r="C787" s="25" t="s">
        <v>1598</v>
      </c>
      <c r="E787" s="23" t="s">
        <v>2824</v>
      </c>
      <c r="H787" s="6">
        <v>1.03</v>
      </c>
      <c r="J787" s="15">
        <f t="shared" si="24"/>
        <v>0</v>
      </c>
      <c r="L787" s="17">
        <f t="shared" si="25"/>
        <v>0</v>
      </c>
    </row>
    <row r="788" spans="1:12" ht="30.75" thickBot="1">
      <c r="A788" s="8">
        <v>787</v>
      </c>
      <c r="B788" s="19" t="s">
        <v>1597</v>
      </c>
      <c r="C788" s="25" t="s">
        <v>1599</v>
      </c>
      <c r="E788" s="23" t="s">
        <v>2824</v>
      </c>
      <c r="H788" s="6">
        <v>1.03</v>
      </c>
      <c r="J788" s="15">
        <f t="shared" si="24"/>
        <v>0</v>
      </c>
      <c r="L788" s="17">
        <f t="shared" si="25"/>
        <v>0</v>
      </c>
    </row>
    <row r="789" spans="1:12" ht="45.75" thickBot="1">
      <c r="A789" s="8">
        <v>788</v>
      </c>
      <c r="B789" s="19" t="s">
        <v>1600</v>
      </c>
      <c r="C789" s="25" t="s">
        <v>1601</v>
      </c>
      <c r="E789" s="23" t="s">
        <v>2845</v>
      </c>
      <c r="H789" s="6">
        <v>1.03</v>
      </c>
      <c r="J789" s="15">
        <f t="shared" ref="J789:J852" si="26" xml:space="preserve"> F789*G789*H789-I789</f>
        <v>0</v>
      </c>
      <c r="L789" s="17">
        <f t="shared" si="25"/>
        <v>0</v>
      </c>
    </row>
    <row r="790" spans="1:12" ht="45.75" thickBot="1">
      <c r="A790" s="8">
        <v>789</v>
      </c>
      <c r="B790" s="19" t="s">
        <v>1600</v>
      </c>
      <c r="C790" s="25" t="s">
        <v>1602</v>
      </c>
      <c r="E790" s="23" t="s">
        <v>2845</v>
      </c>
      <c r="H790" s="6">
        <v>1.03</v>
      </c>
      <c r="J790" s="15">
        <f t="shared" si="26"/>
        <v>0</v>
      </c>
      <c r="L790" s="17">
        <f t="shared" si="25"/>
        <v>0</v>
      </c>
    </row>
    <row r="791" spans="1:12" ht="45.75" thickBot="1">
      <c r="A791" s="8">
        <v>790</v>
      </c>
      <c r="B791" s="19" t="s">
        <v>1600</v>
      </c>
      <c r="C791" s="25" t="s">
        <v>1603</v>
      </c>
      <c r="E791" s="23" t="s">
        <v>2845</v>
      </c>
      <c r="H791" s="6">
        <v>1.03</v>
      </c>
      <c r="J791" s="15">
        <f t="shared" si="26"/>
        <v>0</v>
      </c>
      <c r="L791" s="17">
        <f t="shared" si="25"/>
        <v>0</v>
      </c>
    </row>
    <row r="792" spans="1:12" ht="30.75" thickBot="1">
      <c r="A792" s="8">
        <v>791</v>
      </c>
      <c r="B792" s="19" t="s">
        <v>1604</v>
      </c>
      <c r="C792" s="25" t="s">
        <v>1605</v>
      </c>
      <c r="E792" s="23" t="s">
        <v>2879</v>
      </c>
      <c r="H792" s="6">
        <v>1.03</v>
      </c>
      <c r="J792" s="15">
        <f t="shared" si="26"/>
        <v>0</v>
      </c>
      <c r="L792" s="17">
        <f t="shared" si="25"/>
        <v>0</v>
      </c>
    </row>
    <row r="793" spans="1:12" ht="30.75" thickBot="1">
      <c r="A793" s="8">
        <v>792</v>
      </c>
      <c r="B793" s="19" t="s">
        <v>1604</v>
      </c>
      <c r="C793" s="25" t="s">
        <v>1606</v>
      </c>
      <c r="E793" s="23" t="s">
        <v>2879</v>
      </c>
      <c r="H793" s="6">
        <v>1.03</v>
      </c>
      <c r="J793" s="15">
        <f t="shared" si="26"/>
        <v>0</v>
      </c>
      <c r="L793" s="17">
        <f t="shared" si="25"/>
        <v>0</v>
      </c>
    </row>
    <row r="794" spans="1:12" ht="30.75" thickBot="1">
      <c r="A794" s="8">
        <v>793</v>
      </c>
      <c r="B794" s="19" t="s">
        <v>1604</v>
      </c>
      <c r="C794" s="25" t="s">
        <v>1607</v>
      </c>
      <c r="E794" s="23" t="s">
        <v>2879</v>
      </c>
      <c r="H794" s="6">
        <v>1.03</v>
      </c>
      <c r="J794" s="15">
        <f t="shared" si="26"/>
        <v>0</v>
      </c>
      <c r="L794" s="17">
        <f t="shared" si="25"/>
        <v>0</v>
      </c>
    </row>
    <row r="795" spans="1:12" ht="30.75" thickBot="1">
      <c r="A795" s="8">
        <v>794</v>
      </c>
      <c r="B795" s="19" t="s">
        <v>1604</v>
      </c>
      <c r="C795" s="25" t="s">
        <v>1608</v>
      </c>
      <c r="E795" s="23" t="s">
        <v>2879</v>
      </c>
      <c r="H795" s="6">
        <v>1.03</v>
      </c>
      <c r="J795" s="15">
        <f t="shared" si="26"/>
        <v>0</v>
      </c>
      <c r="L795" s="17">
        <f t="shared" si="25"/>
        <v>0</v>
      </c>
    </row>
    <row r="796" spans="1:12" ht="30.75" thickBot="1">
      <c r="A796" s="8">
        <v>795</v>
      </c>
      <c r="B796" s="19" t="s">
        <v>1604</v>
      </c>
      <c r="C796" s="25" t="s">
        <v>1609</v>
      </c>
      <c r="E796" s="23" t="s">
        <v>2879</v>
      </c>
      <c r="H796" s="6">
        <v>1.03</v>
      </c>
      <c r="J796" s="15">
        <f t="shared" si="26"/>
        <v>0</v>
      </c>
      <c r="L796" s="17">
        <f t="shared" si="25"/>
        <v>0</v>
      </c>
    </row>
    <row r="797" spans="1:12" ht="30.75" thickBot="1">
      <c r="A797" s="8">
        <v>796</v>
      </c>
      <c r="B797" s="19" t="s">
        <v>1604</v>
      </c>
      <c r="C797" s="25" t="s">
        <v>1610</v>
      </c>
      <c r="E797" s="23" t="s">
        <v>2879</v>
      </c>
      <c r="H797" s="6">
        <v>1.03</v>
      </c>
      <c r="J797" s="15">
        <f t="shared" si="26"/>
        <v>0</v>
      </c>
      <c r="L797" s="17">
        <f t="shared" si="25"/>
        <v>0</v>
      </c>
    </row>
    <row r="798" spans="1:12" ht="30.75" thickBot="1">
      <c r="A798" s="8">
        <v>797</v>
      </c>
      <c r="B798" s="19" t="s">
        <v>1604</v>
      </c>
      <c r="C798" s="25" t="s">
        <v>1611</v>
      </c>
      <c r="E798" s="23" t="s">
        <v>2879</v>
      </c>
      <c r="H798" s="6">
        <v>1.03</v>
      </c>
      <c r="J798" s="15">
        <f t="shared" si="26"/>
        <v>0</v>
      </c>
      <c r="L798" s="17">
        <f t="shared" si="25"/>
        <v>0</v>
      </c>
    </row>
    <row r="799" spans="1:12" ht="30.75" thickBot="1">
      <c r="A799" s="8">
        <v>798</v>
      </c>
      <c r="B799" s="19" t="s">
        <v>1604</v>
      </c>
      <c r="C799" s="25" t="s">
        <v>1612</v>
      </c>
      <c r="E799" s="23" t="s">
        <v>2879</v>
      </c>
      <c r="H799" s="6">
        <v>1.03</v>
      </c>
      <c r="J799" s="15">
        <f t="shared" si="26"/>
        <v>0</v>
      </c>
      <c r="L799" s="17">
        <f t="shared" si="25"/>
        <v>0</v>
      </c>
    </row>
    <row r="800" spans="1:12" ht="15.75" thickBot="1">
      <c r="A800" s="8">
        <v>799</v>
      </c>
      <c r="B800" s="19" t="s">
        <v>1604</v>
      </c>
      <c r="C800" s="25" t="s">
        <v>1613</v>
      </c>
      <c r="E800" s="23" t="s">
        <v>2879</v>
      </c>
      <c r="H800" s="6">
        <v>1.03</v>
      </c>
      <c r="J800" s="15">
        <f t="shared" si="26"/>
        <v>0</v>
      </c>
      <c r="L800" s="17">
        <f t="shared" si="25"/>
        <v>0</v>
      </c>
    </row>
    <row r="801" spans="1:12" ht="15.75" thickBot="1">
      <c r="A801" s="8">
        <v>800</v>
      </c>
      <c r="B801" s="19" t="s">
        <v>1604</v>
      </c>
      <c r="C801" s="25" t="s">
        <v>1614</v>
      </c>
      <c r="E801" s="23" t="s">
        <v>2879</v>
      </c>
      <c r="H801" s="6">
        <v>1.03</v>
      </c>
      <c r="J801" s="15">
        <f t="shared" si="26"/>
        <v>0</v>
      </c>
      <c r="L801" s="17">
        <f t="shared" si="25"/>
        <v>0</v>
      </c>
    </row>
    <row r="802" spans="1:12" ht="30.75" thickBot="1">
      <c r="A802" s="8">
        <v>801</v>
      </c>
      <c r="B802" s="19" t="s">
        <v>1615</v>
      </c>
      <c r="C802" s="25" t="s">
        <v>1616</v>
      </c>
      <c r="E802" s="23" t="s">
        <v>2636</v>
      </c>
      <c r="H802" s="6">
        <v>1.03</v>
      </c>
      <c r="J802" s="15">
        <f t="shared" si="26"/>
        <v>0</v>
      </c>
      <c r="L802" s="17">
        <f t="shared" si="25"/>
        <v>0</v>
      </c>
    </row>
    <row r="803" spans="1:12" ht="30.75" thickBot="1">
      <c r="A803" s="8">
        <v>802</v>
      </c>
      <c r="B803" s="19" t="s">
        <v>1615</v>
      </c>
      <c r="C803" s="25" t="s">
        <v>1617</v>
      </c>
      <c r="E803" s="23" t="s">
        <v>2636</v>
      </c>
      <c r="H803" s="6">
        <v>1.03</v>
      </c>
      <c r="J803" s="15">
        <f t="shared" si="26"/>
        <v>0</v>
      </c>
      <c r="L803" s="17">
        <f t="shared" si="25"/>
        <v>0</v>
      </c>
    </row>
    <row r="804" spans="1:12" ht="30.75" thickBot="1">
      <c r="A804" s="8">
        <v>803</v>
      </c>
      <c r="B804" s="19" t="s">
        <v>1618</v>
      </c>
      <c r="C804" s="25" t="s">
        <v>1619</v>
      </c>
      <c r="E804" s="23" t="s">
        <v>2642</v>
      </c>
      <c r="H804" s="6">
        <v>1.03</v>
      </c>
      <c r="J804" s="15">
        <f t="shared" si="26"/>
        <v>0</v>
      </c>
      <c r="L804" s="17">
        <f t="shared" si="25"/>
        <v>0</v>
      </c>
    </row>
    <row r="805" spans="1:12" ht="30.75" thickBot="1">
      <c r="A805" s="8">
        <v>804</v>
      </c>
      <c r="B805" s="19" t="s">
        <v>1618</v>
      </c>
      <c r="C805" s="25" t="s">
        <v>1620</v>
      </c>
      <c r="E805" s="23" t="s">
        <v>2642</v>
      </c>
      <c r="H805" s="6">
        <v>1.03</v>
      </c>
      <c r="J805" s="15">
        <f t="shared" si="26"/>
        <v>0</v>
      </c>
      <c r="L805" s="17">
        <f t="shared" si="25"/>
        <v>0</v>
      </c>
    </row>
    <row r="806" spans="1:12" ht="30.75" thickBot="1">
      <c r="A806" s="8">
        <v>805</v>
      </c>
      <c r="B806" s="19" t="s">
        <v>1618</v>
      </c>
      <c r="C806" s="25" t="s">
        <v>1621</v>
      </c>
      <c r="E806" s="23" t="s">
        <v>2642</v>
      </c>
      <c r="H806" s="6">
        <v>1.03</v>
      </c>
      <c r="J806" s="15">
        <f t="shared" si="26"/>
        <v>0</v>
      </c>
      <c r="L806" s="17">
        <f t="shared" si="25"/>
        <v>0</v>
      </c>
    </row>
    <row r="807" spans="1:12" ht="30.75" thickBot="1">
      <c r="A807" s="8">
        <v>806</v>
      </c>
      <c r="B807" s="19" t="s">
        <v>1622</v>
      </c>
      <c r="C807" s="25" t="s">
        <v>1623</v>
      </c>
      <c r="E807" s="23" t="s">
        <v>2636</v>
      </c>
      <c r="H807" s="6">
        <v>1.03</v>
      </c>
      <c r="J807" s="15">
        <f t="shared" si="26"/>
        <v>0</v>
      </c>
      <c r="L807" s="17">
        <f t="shared" si="25"/>
        <v>0</v>
      </c>
    </row>
    <row r="808" spans="1:12" ht="30.75" thickBot="1">
      <c r="A808" s="8">
        <v>807</v>
      </c>
      <c r="B808" s="19" t="s">
        <v>1622</v>
      </c>
      <c r="C808" s="25" t="s">
        <v>1624</v>
      </c>
      <c r="E808" s="23" t="s">
        <v>2636</v>
      </c>
      <c r="H808" s="6">
        <v>1.03</v>
      </c>
      <c r="J808" s="15">
        <f t="shared" si="26"/>
        <v>0</v>
      </c>
      <c r="L808" s="17">
        <f t="shared" si="25"/>
        <v>0</v>
      </c>
    </row>
    <row r="809" spans="1:12" ht="30.75" thickBot="1">
      <c r="A809" s="8">
        <v>808</v>
      </c>
      <c r="B809" s="19" t="s">
        <v>1622</v>
      </c>
      <c r="C809" s="25" t="s">
        <v>1625</v>
      </c>
      <c r="E809" s="23" t="s">
        <v>2636</v>
      </c>
      <c r="H809" s="6">
        <v>1.03</v>
      </c>
      <c r="J809" s="15">
        <f t="shared" si="26"/>
        <v>0</v>
      </c>
      <c r="L809" s="17">
        <f t="shared" si="25"/>
        <v>0</v>
      </c>
    </row>
    <row r="810" spans="1:12" ht="30.75" thickBot="1">
      <c r="A810" s="8">
        <v>809</v>
      </c>
      <c r="B810" s="19" t="s">
        <v>1626</v>
      </c>
      <c r="C810" s="25" t="s">
        <v>1627</v>
      </c>
      <c r="E810" s="23" t="s">
        <v>2426</v>
      </c>
      <c r="H810" s="6">
        <v>1.03</v>
      </c>
      <c r="J810" s="15">
        <f t="shared" si="26"/>
        <v>0</v>
      </c>
      <c r="L810" s="17">
        <f t="shared" si="25"/>
        <v>0</v>
      </c>
    </row>
    <row r="811" spans="1:12" ht="30.75" thickBot="1">
      <c r="A811" s="9">
        <v>810</v>
      </c>
      <c r="B811" s="19" t="s">
        <v>1626</v>
      </c>
      <c r="C811" s="25" t="s">
        <v>1628</v>
      </c>
      <c r="D811" s="47" t="s">
        <v>2922</v>
      </c>
      <c r="E811" s="23" t="s">
        <v>2426</v>
      </c>
      <c r="F811" s="39">
        <v>150</v>
      </c>
      <c r="G811" s="39">
        <v>0.3</v>
      </c>
      <c r="H811" s="6">
        <v>1.03</v>
      </c>
      <c r="J811" s="15">
        <f t="shared" si="26"/>
        <v>46.35</v>
      </c>
      <c r="K811" s="44">
        <v>161</v>
      </c>
      <c r="L811" s="17">
        <f t="shared" si="25"/>
        <v>7462.35</v>
      </c>
    </row>
    <row r="812" spans="1:12" ht="30.75" thickBot="1">
      <c r="A812" s="11">
        <v>811</v>
      </c>
      <c r="B812" s="19" t="s">
        <v>1626</v>
      </c>
      <c r="C812" s="25" t="s">
        <v>1629</v>
      </c>
      <c r="D812" s="47" t="s">
        <v>2922</v>
      </c>
      <c r="E812" s="23" t="s">
        <v>2426</v>
      </c>
      <c r="F812" s="39">
        <v>80</v>
      </c>
      <c r="G812" s="39">
        <v>0.3</v>
      </c>
      <c r="H812" s="6">
        <v>1.03</v>
      </c>
      <c r="J812" s="15">
        <f t="shared" si="26"/>
        <v>24.72</v>
      </c>
      <c r="K812" s="44">
        <v>249</v>
      </c>
      <c r="L812" s="17">
        <f t="shared" si="25"/>
        <v>6155.28</v>
      </c>
    </row>
    <row r="813" spans="1:12" ht="30.75" thickBot="1">
      <c r="A813" s="8">
        <v>812</v>
      </c>
      <c r="B813" s="19" t="s">
        <v>1626</v>
      </c>
      <c r="C813" s="25" t="s">
        <v>1630</v>
      </c>
      <c r="D813" s="47"/>
      <c r="E813" s="23" t="s">
        <v>2426</v>
      </c>
      <c r="H813" s="6">
        <v>1.03</v>
      </c>
      <c r="J813" s="15">
        <f t="shared" si="26"/>
        <v>0</v>
      </c>
      <c r="L813" s="17">
        <f t="shared" si="25"/>
        <v>0</v>
      </c>
    </row>
    <row r="814" spans="1:12" ht="30.75" thickBot="1">
      <c r="A814" s="8">
        <v>813</v>
      </c>
      <c r="B814" s="19" t="s">
        <v>1626</v>
      </c>
      <c r="C814" s="25" t="s">
        <v>1631</v>
      </c>
      <c r="D814" s="47"/>
      <c r="E814" s="23" t="s">
        <v>2426</v>
      </c>
      <c r="H814" s="6">
        <v>1.03</v>
      </c>
      <c r="J814" s="15">
        <f t="shared" si="26"/>
        <v>0</v>
      </c>
      <c r="L814" s="17">
        <f t="shared" si="25"/>
        <v>0</v>
      </c>
    </row>
    <row r="815" spans="1:12" ht="30.75" thickBot="1">
      <c r="A815" s="8">
        <v>814</v>
      </c>
      <c r="B815" s="19" t="s">
        <v>1626</v>
      </c>
      <c r="C815" s="25" t="s">
        <v>1632</v>
      </c>
      <c r="D815" s="47"/>
      <c r="E815" s="23" t="s">
        <v>2426</v>
      </c>
      <c r="H815" s="6">
        <v>1.03</v>
      </c>
      <c r="J815" s="15">
        <f t="shared" si="26"/>
        <v>0</v>
      </c>
      <c r="L815" s="17">
        <f t="shared" si="25"/>
        <v>0</v>
      </c>
    </row>
    <row r="816" spans="1:12" ht="30.75" thickBot="1">
      <c r="A816" s="8">
        <v>815</v>
      </c>
      <c r="B816" s="19" t="s">
        <v>1626</v>
      </c>
      <c r="C816" s="25" t="s">
        <v>1633</v>
      </c>
      <c r="D816" s="47" t="s">
        <v>2922</v>
      </c>
      <c r="E816" s="23" t="s">
        <v>2426</v>
      </c>
      <c r="F816" s="39">
        <v>100</v>
      </c>
      <c r="G816" s="39">
        <v>1.5</v>
      </c>
      <c r="H816" s="6">
        <v>1.03</v>
      </c>
      <c r="J816" s="15">
        <f t="shared" si="26"/>
        <v>154.5</v>
      </c>
      <c r="K816" s="44">
        <v>19.2</v>
      </c>
      <c r="L816" s="17">
        <f t="shared" si="25"/>
        <v>2966.4</v>
      </c>
    </row>
    <row r="817" spans="1:12" ht="30.75" thickBot="1">
      <c r="A817" s="8">
        <v>816</v>
      </c>
      <c r="B817" s="19" t="s">
        <v>1626</v>
      </c>
      <c r="C817" s="25" t="s">
        <v>1634</v>
      </c>
      <c r="D817" s="47" t="s">
        <v>2922</v>
      </c>
      <c r="E817" s="23" t="s">
        <v>2426</v>
      </c>
      <c r="F817" s="39">
        <v>50</v>
      </c>
      <c r="G817" s="39">
        <v>0.6</v>
      </c>
      <c r="H817" s="6">
        <v>1.03</v>
      </c>
      <c r="J817" s="15">
        <f t="shared" si="26"/>
        <v>30.900000000000002</v>
      </c>
      <c r="K817" s="44">
        <v>38</v>
      </c>
      <c r="L817" s="17">
        <f t="shared" si="25"/>
        <v>1174.2</v>
      </c>
    </row>
    <row r="818" spans="1:12" ht="30.75" thickBot="1">
      <c r="A818" s="8">
        <v>817</v>
      </c>
      <c r="B818" s="19" t="s">
        <v>1626</v>
      </c>
      <c r="C818" s="25" t="s">
        <v>1635</v>
      </c>
      <c r="D818" s="47"/>
      <c r="E818" s="23" t="s">
        <v>2426</v>
      </c>
      <c r="H818" s="6">
        <v>1.03</v>
      </c>
      <c r="J818" s="15">
        <f t="shared" si="26"/>
        <v>0</v>
      </c>
      <c r="L818" s="17">
        <f t="shared" si="25"/>
        <v>0</v>
      </c>
    </row>
    <row r="819" spans="1:12" ht="30.75" thickBot="1">
      <c r="A819" s="8">
        <v>818</v>
      </c>
      <c r="B819" s="19" t="s">
        <v>1626</v>
      </c>
      <c r="C819" s="25" t="s">
        <v>1636</v>
      </c>
      <c r="D819" s="47"/>
      <c r="E819" s="23" t="s">
        <v>2426</v>
      </c>
      <c r="H819" s="6">
        <v>1.03</v>
      </c>
      <c r="J819" s="15">
        <f t="shared" si="26"/>
        <v>0</v>
      </c>
      <c r="L819" s="17">
        <f t="shared" si="25"/>
        <v>0</v>
      </c>
    </row>
    <row r="820" spans="1:12" ht="30.75" thickBot="1">
      <c r="A820" s="8">
        <v>819</v>
      </c>
      <c r="B820" s="19" t="s">
        <v>1626</v>
      </c>
      <c r="C820" s="25" t="s">
        <v>1637</v>
      </c>
      <c r="D820" s="47" t="s">
        <v>2922</v>
      </c>
      <c r="E820" s="23" t="s">
        <v>2426</v>
      </c>
      <c r="F820" s="39">
        <v>160</v>
      </c>
      <c r="G820" s="39">
        <v>1.5</v>
      </c>
      <c r="H820" s="6">
        <v>1.03</v>
      </c>
      <c r="J820" s="15">
        <f t="shared" si="26"/>
        <v>247.20000000000002</v>
      </c>
      <c r="K820" s="44">
        <v>18.399999999999999</v>
      </c>
      <c r="L820" s="17">
        <f t="shared" si="25"/>
        <v>4548.4799999999996</v>
      </c>
    </row>
    <row r="821" spans="1:12" ht="30.75" thickBot="1">
      <c r="A821" s="8">
        <v>820</v>
      </c>
      <c r="B821" s="19" t="s">
        <v>1626</v>
      </c>
      <c r="C821" s="25" t="s">
        <v>1638</v>
      </c>
      <c r="D821" s="47" t="s">
        <v>2922</v>
      </c>
      <c r="E821" s="23" t="s">
        <v>2426</v>
      </c>
      <c r="F821" s="39">
        <v>200</v>
      </c>
      <c r="G821" s="39">
        <v>0.6</v>
      </c>
      <c r="H821" s="6">
        <v>1.03</v>
      </c>
      <c r="J821" s="15">
        <f t="shared" si="26"/>
        <v>123.60000000000001</v>
      </c>
      <c r="K821" s="44">
        <v>35</v>
      </c>
      <c r="L821" s="17">
        <f t="shared" si="25"/>
        <v>4326</v>
      </c>
    </row>
    <row r="822" spans="1:12" ht="30.75" thickBot="1">
      <c r="A822" s="8">
        <v>821</v>
      </c>
      <c r="B822" s="19" t="s">
        <v>1626</v>
      </c>
      <c r="C822" s="25" t="s">
        <v>1639</v>
      </c>
      <c r="D822" s="47"/>
      <c r="E822" s="23" t="s">
        <v>2426</v>
      </c>
      <c r="H822" s="6">
        <v>1.03</v>
      </c>
      <c r="J822" s="15">
        <f t="shared" si="26"/>
        <v>0</v>
      </c>
      <c r="L822" s="17">
        <f t="shared" si="25"/>
        <v>0</v>
      </c>
    </row>
    <row r="823" spans="1:12" ht="30.75" thickBot="1">
      <c r="A823" s="8">
        <v>822</v>
      </c>
      <c r="B823" s="19" t="s">
        <v>1626</v>
      </c>
      <c r="C823" s="25" t="s">
        <v>1640</v>
      </c>
      <c r="D823" s="47" t="s">
        <v>2922</v>
      </c>
      <c r="E823" s="23" t="s">
        <v>2426</v>
      </c>
      <c r="F823" s="39">
        <v>30</v>
      </c>
      <c r="G823" s="39">
        <v>0.6</v>
      </c>
      <c r="H823" s="6">
        <v>1.03</v>
      </c>
      <c r="J823" s="15">
        <f t="shared" si="26"/>
        <v>18.54</v>
      </c>
      <c r="K823" s="44">
        <v>70</v>
      </c>
      <c r="L823" s="17">
        <f t="shared" si="25"/>
        <v>1297.8</v>
      </c>
    </row>
    <row r="824" spans="1:12" ht="30.75" thickBot="1">
      <c r="A824" s="8">
        <v>823</v>
      </c>
      <c r="B824" s="19" t="s">
        <v>1626</v>
      </c>
      <c r="C824" s="25" t="s">
        <v>1641</v>
      </c>
      <c r="D824" s="47" t="s">
        <v>2922</v>
      </c>
      <c r="E824" s="23" t="s">
        <v>2426</v>
      </c>
      <c r="F824" s="39">
        <v>40</v>
      </c>
      <c r="G824" s="39">
        <v>0.6</v>
      </c>
      <c r="H824" s="6">
        <v>1.03</v>
      </c>
      <c r="J824" s="15">
        <f t="shared" si="26"/>
        <v>24.72</v>
      </c>
      <c r="K824" s="44">
        <v>42</v>
      </c>
      <c r="L824" s="17">
        <f t="shared" si="25"/>
        <v>1038.24</v>
      </c>
    </row>
    <row r="825" spans="1:12" ht="30.75" thickBot="1">
      <c r="A825" s="8">
        <v>824</v>
      </c>
      <c r="B825" s="19" t="s">
        <v>1626</v>
      </c>
      <c r="C825" s="25" t="s">
        <v>1642</v>
      </c>
      <c r="D825" s="47"/>
      <c r="E825" s="23" t="s">
        <v>2426</v>
      </c>
      <c r="H825" s="6">
        <v>1.03</v>
      </c>
      <c r="J825" s="15">
        <f t="shared" si="26"/>
        <v>0</v>
      </c>
      <c r="L825" s="17">
        <f t="shared" si="25"/>
        <v>0</v>
      </c>
    </row>
    <row r="826" spans="1:12" ht="30.75" thickBot="1">
      <c r="A826" s="8">
        <v>825</v>
      </c>
      <c r="B826" s="19" t="s">
        <v>1626</v>
      </c>
      <c r="C826" s="25" t="s">
        <v>1643</v>
      </c>
      <c r="D826" s="47" t="s">
        <v>2922</v>
      </c>
      <c r="E826" s="23" t="s">
        <v>2426</v>
      </c>
      <c r="F826" s="39">
        <v>20</v>
      </c>
      <c r="G826" s="39">
        <v>0.4</v>
      </c>
      <c r="H826" s="6">
        <v>1.03</v>
      </c>
      <c r="J826" s="15">
        <f t="shared" si="26"/>
        <v>8.24</v>
      </c>
      <c r="K826" s="44">
        <v>296</v>
      </c>
      <c r="L826" s="17">
        <f t="shared" si="25"/>
        <v>2439.04</v>
      </c>
    </row>
    <row r="827" spans="1:12" ht="30.75" thickBot="1">
      <c r="A827" s="8">
        <v>826</v>
      </c>
      <c r="B827" s="19" t="s">
        <v>1626</v>
      </c>
      <c r="C827" s="25" t="s">
        <v>1644</v>
      </c>
      <c r="D827" s="47" t="s">
        <v>2922</v>
      </c>
      <c r="E827" s="23" t="s">
        <v>2426</v>
      </c>
      <c r="F827" s="39">
        <v>20</v>
      </c>
      <c r="G827" s="39">
        <v>0.4</v>
      </c>
      <c r="H827" s="6">
        <v>1.03</v>
      </c>
      <c r="J827" s="15">
        <f t="shared" si="26"/>
        <v>8.24</v>
      </c>
      <c r="K827" s="44">
        <v>295</v>
      </c>
      <c r="L827" s="17">
        <f t="shared" si="25"/>
        <v>2430.8000000000002</v>
      </c>
    </row>
    <row r="828" spans="1:12" ht="30.75" thickBot="1">
      <c r="A828" s="8">
        <v>827</v>
      </c>
      <c r="B828" s="19" t="s">
        <v>1645</v>
      </c>
      <c r="C828" s="25" t="s">
        <v>1646</v>
      </c>
      <c r="E828" s="23" t="s">
        <v>2426</v>
      </c>
      <c r="H828" s="6">
        <v>1.03</v>
      </c>
      <c r="J828" s="15">
        <f t="shared" si="26"/>
        <v>0</v>
      </c>
      <c r="L828" s="17">
        <f t="shared" si="25"/>
        <v>0</v>
      </c>
    </row>
    <row r="829" spans="1:12" ht="30.75" thickBot="1">
      <c r="A829" s="8">
        <v>828</v>
      </c>
      <c r="B829" s="19" t="s">
        <v>1645</v>
      </c>
      <c r="C829" s="25" t="s">
        <v>1647</v>
      </c>
      <c r="D829" s="47" t="s">
        <v>2932</v>
      </c>
      <c r="E829" s="23" t="s">
        <v>2426</v>
      </c>
      <c r="F829" s="39">
        <v>160</v>
      </c>
      <c r="G829" s="39">
        <v>0.3</v>
      </c>
      <c r="H829" s="6">
        <v>1.03</v>
      </c>
      <c r="J829" s="15">
        <f t="shared" si="26"/>
        <v>49.44</v>
      </c>
      <c r="K829" s="44">
        <v>454</v>
      </c>
      <c r="L829" s="17">
        <f t="shared" si="25"/>
        <v>22445.759999999998</v>
      </c>
    </row>
    <row r="830" spans="1:12" ht="30.75" thickBot="1">
      <c r="A830" s="8">
        <v>829</v>
      </c>
      <c r="B830" s="19" t="s">
        <v>1645</v>
      </c>
      <c r="C830" s="25" t="s">
        <v>1648</v>
      </c>
      <c r="E830" s="23" t="s">
        <v>2426</v>
      </c>
      <c r="H830" s="6">
        <v>1.03</v>
      </c>
      <c r="J830" s="15">
        <f t="shared" si="26"/>
        <v>0</v>
      </c>
      <c r="L830" s="17">
        <f t="shared" si="25"/>
        <v>0</v>
      </c>
    </row>
    <row r="831" spans="1:12" ht="30.75" thickBot="1">
      <c r="A831" s="8">
        <v>830</v>
      </c>
      <c r="B831" s="19" t="s">
        <v>1645</v>
      </c>
      <c r="C831" s="25" t="s">
        <v>1649</v>
      </c>
      <c r="D831" s="52" t="s">
        <v>2966</v>
      </c>
      <c r="E831" s="23" t="s">
        <v>2426</v>
      </c>
      <c r="F831" s="39">
        <v>30</v>
      </c>
      <c r="G831" s="39">
        <v>0.2</v>
      </c>
      <c r="H831" s="6">
        <v>1.03</v>
      </c>
      <c r="J831" s="15">
        <f t="shared" si="26"/>
        <v>6.18</v>
      </c>
      <c r="K831" s="44">
        <v>599.4</v>
      </c>
      <c r="L831" s="17">
        <f t="shared" si="25"/>
        <v>3704.2919999999999</v>
      </c>
    </row>
    <row r="832" spans="1:12" ht="30.75" thickBot="1">
      <c r="A832" s="8">
        <v>831</v>
      </c>
      <c r="B832" s="19" t="s">
        <v>1650</v>
      </c>
      <c r="C832" s="25" t="s">
        <v>1651</v>
      </c>
      <c r="E832" s="23" t="s">
        <v>2642</v>
      </c>
      <c r="H832" s="6">
        <v>1.03</v>
      </c>
      <c r="J832" s="15">
        <f t="shared" si="26"/>
        <v>0</v>
      </c>
      <c r="L832" s="17">
        <f t="shared" si="25"/>
        <v>0</v>
      </c>
    </row>
    <row r="833" spans="1:12" ht="30.75" thickBot="1">
      <c r="A833" s="8">
        <v>832</v>
      </c>
      <c r="B833" s="19" t="s">
        <v>1650</v>
      </c>
      <c r="C833" s="25" t="s">
        <v>1652</v>
      </c>
      <c r="E833" s="23" t="s">
        <v>2642</v>
      </c>
      <c r="H833" s="6">
        <v>1.03</v>
      </c>
      <c r="J833" s="15">
        <f t="shared" si="26"/>
        <v>0</v>
      </c>
      <c r="L833" s="17">
        <f t="shared" si="25"/>
        <v>0</v>
      </c>
    </row>
    <row r="834" spans="1:12" ht="30.75" thickBot="1">
      <c r="A834" s="8">
        <v>833</v>
      </c>
      <c r="B834" s="19" t="s">
        <v>1650</v>
      </c>
      <c r="C834" s="25" t="s">
        <v>1653</v>
      </c>
      <c r="E834" s="23" t="s">
        <v>2642</v>
      </c>
      <c r="H834" s="6">
        <v>1.03</v>
      </c>
      <c r="J834" s="15">
        <f t="shared" si="26"/>
        <v>0</v>
      </c>
      <c r="L834" s="17">
        <f t="shared" si="25"/>
        <v>0</v>
      </c>
    </row>
    <row r="835" spans="1:12" ht="30.75" thickBot="1">
      <c r="A835" s="8">
        <v>834</v>
      </c>
      <c r="B835" s="19" t="s">
        <v>1650</v>
      </c>
      <c r="C835" s="25" t="s">
        <v>1654</v>
      </c>
      <c r="E835" s="23" t="s">
        <v>2642</v>
      </c>
      <c r="H835" s="6">
        <v>1.03</v>
      </c>
      <c r="J835" s="15">
        <f t="shared" si="26"/>
        <v>0</v>
      </c>
      <c r="L835" s="17">
        <f t="shared" ref="L835:L898" si="27" xml:space="preserve"> J835 * K835</f>
        <v>0</v>
      </c>
    </row>
    <row r="836" spans="1:12" ht="30.75" thickBot="1">
      <c r="A836" s="8">
        <v>835</v>
      </c>
      <c r="B836" s="19" t="s">
        <v>1650</v>
      </c>
      <c r="C836" s="25" t="s">
        <v>1655</v>
      </c>
      <c r="E836" s="23" t="s">
        <v>2642</v>
      </c>
      <c r="H836" s="6">
        <v>1.03</v>
      </c>
      <c r="J836" s="15">
        <f t="shared" si="26"/>
        <v>0</v>
      </c>
      <c r="L836" s="17">
        <f t="shared" si="27"/>
        <v>0</v>
      </c>
    </row>
    <row r="837" spans="1:12" ht="30.75" thickBot="1">
      <c r="A837" s="8">
        <v>836</v>
      </c>
      <c r="B837" s="19" t="s">
        <v>1650</v>
      </c>
      <c r="C837" s="25" t="s">
        <v>1656</v>
      </c>
      <c r="E837" s="23" t="s">
        <v>2642</v>
      </c>
      <c r="H837" s="6">
        <v>1.03</v>
      </c>
      <c r="J837" s="15">
        <f t="shared" si="26"/>
        <v>0</v>
      </c>
      <c r="L837" s="17">
        <f t="shared" si="27"/>
        <v>0</v>
      </c>
    </row>
    <row r="838" spans="1:12" ht="30.75" thickBot="1">
      <c r="A838" s="8">
        <v>837</v>
      </c>
      <c r="B838" s="19" t="s">
        <v>1650</v>
      </c>
      <c r="C838" s="25" t="s">
        <v>1657</v>
      </c>
      <c r="E838" s="23" t="s">
        <v>2642</v>
      </c>
      <c r="H838" s="6">
        <v>1.03</v>
      </c>
      <c r="J838" s="15">
        <f t="shared" si="26"/>
        <v>0</v>
      </c>
      <c r="L838" s="17">
        <f t="shared" si="27"/>
        <v>0</v>
      </c>
    </row>
    <row r="839" spans="1:12" ht="30.75" thickBot="1">
      <c r="A839" s="8">
        <v>838</v>
      </c>
      <c r="B839" s="19" t="s">
        <v>1650</v>
      </c>
      <c r="C839" s="25" t="s">
        <v>1658</v>
      </c>
      <c r="E839" s="23" t="s">
        <v>2642</v>
      </c>
      <c r="H839" s="6">
        <v>1.03</v>
      </c>
      <c r="J839" s="15">
        <f t="shared" si="26"/>
        <v>0</v>
      </c>
      <c r="L839" s="17">
        <f t="shared" si="27"/>
        <v>0</v>
      </c>
    </row>
    <row r="840" spans="1:12" ht="30.75" thickBot="1">
      <c r="A840" s="8">
        <v>839</v>
      </c>
      <c r="B840" s="19" t="s">
        <v>1650</v>
      </c>
      <c r="C840" s="25" t="s">
        <v>1659</v>
      </c>
      <c r="E840" s="23" t="s">
        <v>2642</v>
      </c>
      <c r="H840" s="6">
        <v>1.03</v>
      </c>
      <c r="J840" s="15">
        <f t="shared" si="26"/>
        <v>0</v>
      </c>
      <c r="L840" s="17">
        <f t="shared" si="27"/>
        <v>0</v>
      </c>
    </row>
    <row r="841" spans="1:12" ht="30.75" thickBot="1">
      <c r="A841" s="9">
        <v>840</v>
      </c>
      <c r="B841" s="19" t="s">
        <v>1650</v>
      </c>
      <c r="C841" s="25" t="s">
        <v>1660</v>
      </c>
      <c r="E841" s="23" t="s">
        <v>2642</v>
      </c>
      <c r="H841" s="6">
        <v>1.03</v>
      </c>
      <c r="J841" s="15">
        <f t="shared" si="26"/>
        <v>0</v>
      </c>
      <c r="L841" s="17">
        <f t="shared" si="27"/>
        <v>0</v>
      </c>
    </row>
    <row r="842" spans="1:12" ht="30.75" thickBot="1">
      <c r="A842" s="11">
        <v>841</v>
      </c>
      <c r="B842" s="19" t="s">
        <v>1650</v>
      </c>
      <c r="C842" s="25" t="s">
        <v>1661</v>
      </c>
      <c r="E842" s="23" t="s">
        <v>2642</v>
      </c>
      <c r="H842" s="6">
        <v>1.03</v>
      </c>
      <c r="J842" s="15">
        <f t="shared" si="26"/>
        <v>0</v>
      </c>
      <c r="L842" s="17">
        <f t="shared" si="27"/>
        <v>0</v>
      </c>
    </row>
    <row r="843" spans="1:12" ht="30.75" thickBot="1">
      <c r="A843" s="8">
        <v>842</v>
      </c>
      <c r="B843" s="19" t="s">
        <v>1650</v>
      </c>
      <c r="C843" s="25" t="s">
        <v>1662</v>
      </c>
      <c r="E843" s="23" t="s">
        <v>2642</v>
      </c>
      <c r="H843" s="6">
        <v>1.03</v>
      </c>
      <c r="J843" s="15">
        <f t="shared" si="26"/>
        <v>0</v>
      </c>
      <c r="L843" s="17">
        <f t="shared" si="27"/>
        <v>0</v>
      </c>
    </row>
    <row r="844" spans="1:12" ht="30.75" thickBot="1">
      <c r="A844" s="8">
        <v>843</v>
      </c>
      <c r="B844" s="19" t="s">
        <v>1650</v>
      </c>
      <c r="C844" s="25" t="s">
        <v>1663</v>
      </c>
      <c r="E844" s="23" t="s">
        <v>2642</v>
      </c>
      <c r="H844" s="6">
        <v>1.03</v>
      </c>
      <c r="J844" s="15">
        <f t="shared" si="26"/>
        <v>0</v>
      </c>
      <c r="L844" s="17">
        <f t="shared" si="27"/>
        <v>0</v>
      </c>
    </row>
    <row r="845" spans="1:12" ht="30.75" thickBot="1">
      <c r="A845" s="8">
        <v>844</v>
      </c>
      <c r="B845" s="19" t="s">
        <v>1650</v>
      </c>
      <c r="C845" s="25" t="s">
        <v>1664</v>
      </c>
      <c r="E845" s="23" t="s">
        <v>2642</v>
      </c>
      <c r="H845" s="6">
        <v>1.03</v>
      </c>
      <c r="J845" s="15">
        <f t="shared" si="26"/>
        <v>0</v>
      </c>
      <c r="L845" s="17">
        <f t="shared" si="27"/>
        <v>0</v>
      </c>
    </row>
    <row r="846" spans="1:12" ht="30.75" thickBot="1">
      <c r="A846" s="8">
        <v>845</v>
      </c>
      <c r="B846" s="19" t="s">
        <v>1650</v>
      </c>
      <c r="C846" s="25" t="s">
        <v>1665</v>
      </c>
      <c r="E846" s="23" t="s">
        <v>2642</v>
      </c>
      <c r="H846" s="6">
        <v>1.03</v>
      </c>
      <c r="J846" s="15">
        <f t="shared" si="26"/>
        <v>0</v>
      </c>
      <c r="L846" s="17">
        <f t="shared" si="27"/>
        <v>0</v>
      </c>
    </row>
    <row r="847" spans="1:12" ht="30.75" thickBot="1">
      <c r="A847" s="8">
        <v>846</v>
      </c>
      <c r="B847" s="19" t="s">
        <v>1650</v>
      </c>
      <c r="C847" s="25" t="s">
        <v>1666</v>
      </c>
      <c r="E847" s="23" t="s">
        <v>2642</v>
      </c>
      <c r="H847" s="6">
        <v>1.03</v>
      </c>
      <c r="J847" s="15">
        <f t="shared" si="26"/>
        <v>0</v>
      </c>
      <c r="L847" s="17">
        <f t="shared" si="27"/>
        <v>0</v>
      </c>
    </row>
    <row r="848" spans="1:12" ht="30.75" thickBot="1">
      <c r="A848" s="8">
        <v>847</v>
      </c>
      <c r="B848" s="19" t="s">
        <v>1650</v>
      </c>
      <c r="C848" s="25" t="s">
        <v>1667</v>
      </c>
      <c r="E848" s="23" t="s">
        <v>2642</v>
      </c>
      <c r="H848" s="6">
        <v>1.03</v>
      </c>
      <c r="J848" s="15">
        <f t="shared" si="26"/>
        <v>0</v>
      </c>
      <c r="L848" s="17">
        <f t="shared" si="27"/>
        <v>0</v>
      </c>
    </row>
    <row r="849" spans="1:12" ht="30.75" thickBot="1">
      <c r="A849" s="8">
        <v>848</v>
      </c>
      <c r="B849" s="19" t="s">
        <v>1650</v>
      </c>
      <c r="C849" s="25" t="s">
        <v>1668</v>
      </c>
      <c r="E849" s="23" t="s">
        <v>2642</v>
      </c>
      <c r="H849" s="6">
        <v>1.03</v>
      </c>
      <c r="J849" s="15">
        <f t="shared" si="26"/>
        <v>0</v>
      </c>
      <c r="L849" s="17">
        <f t="shared" si="27"/>
        <v>0</v>
      </c>
    </row>
    <row r="850" spans="1:12" ht="30.75" thickBot="1">
      <c r="A850" s="8">
        <v>849</v>
      </c>
      <c r="B850" s="19" t="s">
        <v>1650</v>
      </c>
      <c r="C850" s="25" t="s">
        <v>1669</v>
      </c>
      <c r="E850" s="23" t="s">
        <v>2642</v>
      </c>
      <c r="H850" s="6">
        <v>1.03</v>
      </c>
      <c r="J850" s="15">
        <f t="shared" si="26"/>
        <v>0</v>
      </c>
      <c r="L850" s="17">
        <f t="shared" si="27"/>
        <v>0</v>
      </c>
    </row>
    <row r="851" spans="1:12" ht="30.75" thickBot="1">
      <c r="A851" s="8">
        <v>850</v>
      </c>
      <c r="B851" s="19" t="s">
        <v>1650</v>
      </c>
      <c r="C851" s="25" t="s">
        <v>1670</v>
      </c>
      <c r="E851" s="23" t="s">
        <v>2642</v>
      </c>
      <c r="H851" s="6">
        <v>1.03</v>
      </c>
      <c r="J851" s="15">
        <f t="shared" si="26"/>
        <v>0</v>
      </c>
      <c r="L851" s="17">
        <f t="shared" si="27"/>
        <v>0</v>
      </c>
    </row>
    <row r="852" spans="1:12" ht="30.75" thickBot="1">
      <c r="A852" s="8">
        <v>851</v>
      </c>
      <c r="B852" s="19" t="s">
        <v>1671</v>
      </c>
      <c r="C852" s="25" t="s">
        <v>1672</v>
      </c>
      <c r="E852" s="23" t="s">
        <v>2453</v>
      </c>
      <c r="H852" s="6">
        <v>1.03</v>
      </c>
      <c r="J852" s="15">
        <f t="shared" si="26"/>
        <v>0</v>
      </c>
      <c r="L852" s="17">
        <f t="shared" si="27"/>
        <v>0</v>
      </c>
    </row>
    <row r="853" spans="1:12" ht="30.75" thickBot="1">
      <c r="A853" s="8">
        <v>852</v>
      </c>
      <c r="B853" s="19" t="s">
        <v>1671</v>
      </c>
      <c r="C853" s="25" t="s">
        <v>1673</v>
      </c>
      <c r="E853" s="23" t="s">
        <v>2453</v>
      </c>
      <c r="H853" s="6">
        <v>1.03</v>
      </c>
      <c r="J853" s="15">
        <f t="shared" ref="J853:J916" si="28" xml:space="preserve"> F853*G853*H853-I853</f>
        <v>0</v>
      </c>
      <c r="L853" s="17">
        <f t="shared" si="27"/>
        <v>0</v>
      </c>
    </row>
    <row r="854" spans="1:12" ht="30.75" thickBot="1">
      <c r="A854" s="8">
        <v>853</v>
      </c>
      <c r="B854" s="19" t="s">
        <v>1671</v>
      </c>
      <c r="C854" s="25" t="s">
        <v>1674</v>
      </c>
      <c r="E854" s="23" t="s">
        <v>2453</v>
      </c>
      <c r="H854" s="6">
        <v>1.03</v>
      </c>
      <c r="J854" s="15">
        <f t="shared" si="28"/>
        <v>0</v>
      </c>
      <c r="L854" s="17">
        <f t="shared" si="27"/>
        <v>0</v>
      </c>
    </row>
    <row r="855" spans="1:12" ht="30.75" thickBot="1">
      <c r="A855" s="8">
        <v>854</v>
      </c>
      <c r="B855" s="19" t="s">
        <v>1671</v>
      </c>
      <c r="C855" s="25" t="s">
        <v>1675</v>
      </c>
      <c r="E855" s="23" t="s">
        <v>2453</v>
      </c>
      <c r="H855" s="6">
        <v>1.03</v>
      </c>
      <c r="J855" s="15">
        <f t="shared" si="28"/>
        <v>0</v>
      </c>
      <c r="L855" s="17">
        <f t="shared" si="27"/>
        <v>0</v>
      </c>
    </row>
    <row r="856" spans="1:12" ht="30.75" thickBot="1">
      <c r="A856" s="8">
        <v>855</v>
      </c>
      <c r="B856" s="19" t="s">
        <v>1671</v>
      </c>
      <c r="C856" s="25" t="s">
        <v>1676</v>
      </c>
      <c r="E856" s="23" t="s">
        <v>2453</v>
      </c>
      <c r="H856" s="6">
        <v>1.03</v>
      </c>
      <c r="J856" s="15">
        <f t="shared" si="28"/>
        <v>0</v>
      </c>
      <c r="L856" s="17">
        <f t="shared" si="27"/>
        <v>0</v>
      </c>
    </row>
    <row r="857" spans="1:12" ht="30.75" thickBot="1">
      <c r="A857" s="8">
        <v>856</v>
      </c>
      <c r="B857" s="19" t="s">
        <v>1671</v>
      </c>
      <c r="C857" s="25" t="s">
        <v>1677</v>
      </c>
      <c r="E857" s="23" t="s">
        <v>2453</v>
      </c>
      <c r="H857" s="6">
        <v>1.03</v>
      </c>
      <c r="J857" s="15">
        <f t="shared" si="28"/>
        <v>0</v>
      </c>
      <c r="L857" s="17">
        <f t="shared" si="27"/>
        <v>0</v>
      </c>
    </row>
    <row r="858" spans="1:12" ht="30.75" thickBot="1">
      <c r="A858" s="8">
        <v>857</v>
      </c>
      <c r="B858" s="19" t="s">
        <v>1671</v>
      </c>
      <c r="C858" s="25" t="s">
        <v>1678</v>
      </c>
      <c r="E858" s="23" t="s">
        <v>2453</v>
      </c>
      <c r="H858" s="6">
        <v>1.03</v>
      </c>
      <c r="J858" s="15">
        <f t="shared" si="28"/>
        <v>0</v>
      </c>
      <c r="L858" s="17">
        <f t="shared" si="27"/>
        <v>0</v>
      </c>
    </row>
    <row r="859" spans="1:12" ht="30.75" thickBot="1">
      <c r="A859" s="8">
        <v>858</v>
      </c>
      <c r="B859" s="19" t="s">
        <v>1671</v>
      </c>
      <c r="C859" s="25" t="s">
        <v>1679</v>
      </c>
      <c r="E859" s="23" t="s">
        <v>2453</v>
      </c>
      <c r="H859" s="6">
        <v>1.03</v>
      </c>
      <c r="J859" s="15">
        <f t="shared" si="28"/>
        <v>0</v>
      </c>
      <c r="L859" s="17">
        <f t="shared" si="27"/>
        <v>0</v>
      </c>
    </row>
    <row r="860" spans="1:12" ht="30.75" thickBot="1">
      <c r="A860" s="8">
        <v>859</v>
      </c>
      <c r="B860" s="19" t="s">
        <v>1671</v>
      </c>
      <c r="C860" s="25" t="s">
        <v>1680</v>
      </c>
      <c r="E860" s="23" t="s">
        <v>2453</v>
      </c>
      <c r="H860" s="6">
        <v>1.03</v>
      </c>
      <c r="J860" s="15">
        <f t="shared" si="28"/>
        <v>0</v>
      </c>
      <c r="L860" s="17">
        <f t="shared" si="27"/>
        <v>0</v>
      </c>
    </row>
    <row r="861" spans="1:12" ht="30.75" thickBot="1">
      <c r="A861" s="8">
        <v>860</v>
      </c>
      <c r="B861" s="19" t="s">
        <v>1671</v>
      </c>
      <c r="C861" s="25" t="s">
        <v>862</v>
      </c>
      <c r="E861" s="23" t="s">
        <v>2453</v>
      </c>
      <c r="H861" s="6">
        <v>1.03</v>
      </c>
      <c r="J861" s="15">
        <f t="shared" si="28"/>
        <v>0</v>
      </c>
      <c r="L861" s="17">
        <f t="shared" si="27"/>
        <v>0</v>
      </c>
    </row>
    <row r="862" spans="1:12" ht="30.75" thickBot="1">
      <c r="A862" s="8">
        <v>861</v>
      </c>
      <c r="B862" s="19" t="s">
        <v>1671</v>
      </c>
      <c r="C862" s="25" t="s">
        <v>863</v>
      </c>
      <c r="E862" s="23" t="s">
        <v>2453</v>
      </c>
      <c r="H862" s="6">
        <v>1.03</v>
      </c>
      <c r="J862" s="15">
        <f t="shared" si="28"/>
        <v>0</v>
      </c>
      <c r="L862" s="17">
        <f t="shared" si="27"/>
        <v>0</v>
      </c>
    </row>
    <row r="863" spans="1:12" ht="30.75" thickBot="1">
      <c r="A863" s="8">
        <v>862</v>
      </c>
      <c r="B863" s="19" t="s">
        <v>1671</v>
      </c>
      <c r="C863" s="25" t="s">
        <v>864</v>
      </c>
      <c r="E863" s="23" t="s">
        <v>2453</v>
      </c>
      <c r="H863" s="6">
        <v>1.03</v>
      </c>
      <c r="J863" s="15">
        <f t="shared" si="28"/>
        <v>0</v>
      </c>
      <c r="L863" s="17">
        <f t="shared" si="27"/>
        <v>0</v>
      </c>
    </row>
    <row r="864" spans="1:12" ht="30.75" thickBot="1">
      <c r="A864" s="8">
        <v>863</v>
      </c>
      <c r="B864" s="19" t="s">
        <v>1671</v>
      </c>
      <c r="C864" s="25" t="s">
        <v>865</v>
      </c>
      <c r="E864" s="23" t="s">
        <v>2453</v>
      </c>
      <c r="H864" s="6">
        <v>1.03</v>
      </c>
      <c r="J864" s="15">
        <f t="shared" si="28"/>
        <v>0</v>
      </c>
      <c r="L864" s="17">
        <f t="shared" si="27"/>
        <v>0</v>
      </c>
    </row>
    <row r="865" spans="1:12" ht="30.75" thickBot="1">
      <c r="A865" s="8">
        <v>864</v>
      </c>
      <c r="B865" s="19" t="s">
        <v>1671</v>
      </c>
      <c r="C865" s="25" t="s">
        <v>866</v>
      </c>
      <c r="E865" s="23" t="s">
        <v>2453</v>
      </c>
      <c r="H865" s="6">
        <v>1.03</v>
      </c>
      <c r="J865" s="15">
        <f t="shared" si="28"/>
        <v>0</v>
      </c>
      <c r="L865" s="17">
        <f t="shared" si="27"/>
        <v>0</v>
      </c>
    </row>
    <row r="866" spans="1:12" ht="30.75" thickBot="1">
      <c r="A866" s="8">
        <v>865</v>
      </c>
      <c r="B866" s="19" t="s">
        <v>1671</v>
      </c>
      <c r="C866" s="25" t="s">
        <v>867</v>
      </c>
      <c r="E866" s="23" t="s">
        <v>2453</v>
      </c>
      <c r="H866" s="6">
        <v>1.03</v>
      </c>
      <c r="J866" s="15">
        <f t="shared" si="28"/>
        <v>0</v>
      </c>
      <c r="L866" s="17">
        <f t="shared" si="27"/>
        <v>0</v>
      </c>
    </row>
    <row r="867" spans="1:12" ht="30.75" thickBot="1">
      <c r="A867" s="8">
        <v>866</v>
      </c>
      <c r="B867" s="19" t="s">
        <v>1671</v>
      </c>
      <c r="C867" s="25" t="s">
        <v>868</v>
      </c>
      <c r="E867" s="23" t="s">
        <v>2453</v>
      </c>
      <c r="H867" s="6">
        <v>1.03</v>
      </c>
      <c r="J867" s="15">
        <f t="shared" si="28"/>
        <v>0</v>
      </c>
      <c r="L867" s="17">
        <f t="shared" si="27"/>
        <v>0</v>
      </c>
    </row>
    <row r="868" spans="1:12" ht="30.75" thickBot="1">
      <c r="A868" s="8">
        <v>867</v>
      </c>
      <c r="B868" s="19" t="s">
        <v>1671</v>
      </c>
      <c r="C868" s="25" t="s">
        <v>869</v>
      </c>
      <c r="E868" s="23" t="s">
        <v>2453</v>
      </c>
      <c r="H868" s="6">
        <v>1.03</v>
      </c>
      <c r="J868" s="15">
        <f t="shared" si="28"/>
        <v>0</v>
      </c>
      <c r="L868" s="17">
        <f t="shared" si="27"/>
        <v>0</v>
      </c>
    </row>
    <row r="869" spans="1:12" ht="30.75" thickBot="1">
      <c r="A869" s="8">
        <v>868</v>
      </c>
      <c r="B869" s="19" t="s">
        <v>1671</v>
      </c>
      <c r="C869" s="25" t="s">
        <v>870</v>
      </c>
      <c r="E869" s="23" t="s">
        <v>2453</v>
      </c>
      <c r="H869" s="6">
        <v>1.03</v>
      </c>
      <c r="J869" s="15">
        <f t="shared" si="28"/>
        <v>0</v>
      </c>
      <c r="L869" s="17">
        <f t="shared" si="27"/>
        <v>0</v>
      </c>
    </row>
    <row r="870" spans="1:12" ht="30.75" thickBot="1">
      <c r="A870" s="8">
        <v>869</v>
      </c>
      <c r="B870" s="19" t="s">
        <v>1671</v>
      </c>
      <c r="C870" s="25" t="s">
        <v>871</v>
      </c>
      <c r="E870" s="23" t="s">
        <v>2453</v>
      </c>
      <c r="H870" s="6">
        <v>1.03</v>
      </c>
      <c r="J870" s="15">
        <f t="shared" si="28"/>
        <v>0</v>
      </c>
      <c r="L870" s="17">
        <f t="shared" si="27"/>
        <v>0</v>
      </c>
    </row>
    <row r="871" spans="1:12" ht="30.75" thickBot="1">
      <c r="A871" s="9">
        <v>870</v>
      </c>
      <c r="B871" s="19" t="s">
        <v>1671</v>
      </c>
      <c r="C871" s="25" t="s">
        <v>872</v>
      </c>
      <c r="E871" s="23" t="s">
        <v>2453</v>
      </c>
      <c r="H871" s="6">
        <v>1.03</v>
      </c>
      <c r="J871" s="15">
        <f t="shared" si="28"/>
        <v>0</v>
      </c>
      <c r="L871" s="17">
        <f t="shared" si="27"/>
        <v>0</v>
      </c>
    </row>
    <row r="872" spans="1:12" ht="30.75" thickBot="1">
      <c r="A872" s="11">
        <v>871</v>
      </c>
      <c r="B872" s="19" t="s">
        <v>1671</v>
      </c>
      <c r="C872" s="25" t="s">
        <v>873</v>
      </c>
      <c r="D872" s="47" t="s">
        <v>2960</v>
      </c>
      <c r="E872" s="23" t="s">
        <v>2453</v>
      </c>
      <c r="F872" s="39">
        <v>1000</v>
      </c>
      <c r="G872" s="39">
        <v>0.5</v>
      </c>
      <c r="H872" s="6">
        <v>1.03</v>
      </c>
      <c r="J872" s="15">
        <f t="shared" si="28"/>
        <v>515</v>
      </c>
      <c r="K872" s="44">
        <v>154.59</v>
      </c>
      <c r="L872" s="17">
        <f t="shared" si="27"/>
        <v>79613.850000000006</v>
      </c>
    </row>
    <row r="873" spans="1:12" ht="30.75" thickBot="1">
      <c r="A873" s="8">
        <v>872</v>
      </c>
      <c r="B873" s="19" t="s">
        <v>1671</v>
      </c>
      <c r="C873" s="25" t="s">
        <v>874</v>
      </c>
      <c r="E873" s="23" t="s">
        <v>2453</v>
      </c>
      <c r="H873" s="6">
        <v>1.03</v>
      </c>
      <c r="J873" s="15">
        <f t="shared" si="28"/>
        <v>0</v>
      </c>
      <c r="L873" s="17">
        <f t="shared" si="27"/>
        <v>0</v>
      </c>
    </row>
    <row r="874" spans="1:12" ht="30.75" thickBot="1">
      <c r="A874" s="8">
        <v>873</v>
      </c>
      <c r="B874" s="19" t="s">
        <v>1671</v>
      </c>
      <c r="C874" s="25" t="s">
        <v>875</v>
      </c>
      <c r="E874" s="23" t="s">
        <v>2453</v>
      </c>
      <c r="H874" s="6">
        <v>1.03</v>
      </c>
      <c r="J874" s="15">
        <f t="shared" si="28"/>
        <v>0</v>
      </c>
      <c r="L874" s="17">
        <f t="shared" si="27"/>
        <v>0</v>
      </c>
    </row>
    <row r="875" spans="1:12" ht="30.75" thickBot="1">
      <c r="A875" s="8">
        <v>874</v>
      </c>
      <c r="B875" s="19" t="s">
        <v>1671</v>
      </c>
      <c r="C875" s="25" t="s">
        <v>876</v>
      </c>
      <c r="E875" s="23" t="s">
        <v>2453</v>
      </c>
      <c r="H875" s="6">
        <v>1.03</v>
      </c>
      <c r="J875" s="15">
        <f t="shared" si="28"/>
        <v>0</v>
      </c>
      <c r="L875" s="17">
        <f t="shared" si="27"/>
        <v>0</v>
      </c>
    </row>
    <row r="876" spans="1:12" ht="30.75" thickBot="1">
      <c r="A876" s="8">
        <v>875</v>
      </c>
      <c r="B876" s="19" t="s">
        <v>1671</v>
      </c>
      <c r="C876" s="25" t="s">
        <v>877</v>
      </c>
      <c r="E876" s="23" t="s">
        <v>2453</v>
      </c>
      <c r="H876" s="6">
        <v>1.03</v>
      </c>
      <c r="J876" s="15">
        <f t="shared" si="28"/>
        <v>0</v>
      </c>
      <c r="L876" s="17">
        <f t="shared" si="27"/>
        <v>0</v>
      </c>
    </row>
    <row r="877" spans="1:12" ht="30.75" thickBot="1">
      <c r="A877" s="8">
        <v>876</v>
      </c>
      <c r="B877" s="19" t="s">
        <v>1671</v>
      </c>
      <c r="C877" s="25" t="s">
        <v>878</v>
      </c>
      <c r="E877" s="23" t="s">
        <v>2453</v>
      </c>
      <c r="H877" s="6">
        <v>1.03</v>
      </c>
      <c r="J877" s="15">
        <f t="shared" si="28"/>
        <v>0</v>
      </c>
      <c r="L877" s="17">
        <f t="shared" si="27"/>
        <v>0</v>
      </c>
    </row>
    <row r="878" spans="1:12" ht="30.75" thickBot="1">
      <c r="A878" s="8">
        <v>877</v>
      </c>
      <c r="B878" s="19" t="s">
        <v>1671</v>
      </c>
      <c r="C878" s="25" t="s">
        <v>879</v>
      </c>
      <c r="E878" s="23" t="s">
        <v>2453</v>
      </c>
      <c r="H878" s="6">
        <v>1.03</v>
      </c>
      <c r="J878" s="15">
        <f t="shared" si="28"/>
        <v>0</v>
      </c>
      <c r="L878" s="17">
        <f t="shared" si="27"/>
        <v>0</v>
      </c>
    </row>
    <row r="879" spans="1:12" ht="30.75" thickBot="1">
      <c r="A879" s="8">
        <v>878</v>
      </c>
      <c r="B879" s="19" t="s">
        <v>1671</v>
      </c>
      <c r="C879" s="25" t="s">
        <v>880</v>
      </c>
      <c r="E879" s="23" t="s">
        <v>2453</v>
      </c>
      <c r="H879" s="6">
        <v>1.03</v>
      </c>
      <c r="J879" s="15">
        <f t="shared" si="28"/>
        <v>0</v>
      </c>
      <c r="L879" s="17">
        <f t="shared" si="27"/>
        <v>0</v>
      </c>
    </row>
    <row r="880" spans="1:12" ht="30.75" thickBot="1">
      <c r="A880" s="8">
        <v>879</v>
      </c>
      <c r="B880" s="19" t="s">
        <v>1671</v>
      </c>
      <c r="C880" s="25" t="s">
        <v>881</v>
      </c>
      <c r="E880" s="23" t="s">
        <v>2453</v>
      </c>
      <c r="H880" s="6">
        <v>1.03</v>
      </c>
      <c r="J880" s="15">
        <f t="shared" si="28"/>
        <v>0</v>
      </c>
      <c r="L880" s="17">
        <f t="shared" si="27"/>
        <v>0</v>
      </c>
    </row>
    <row r="881" spans="1:12" ht="30.75" thickBot="1">
      <c r="A881" s="8">
        <v>880</v>
      </c>
      <c r="B881" s="19" t="s">
        <v>1671</v>
      </c>
      <c r="C881" s="25" t="s">
        <v>882</v>
      </c>
      <c r="E881" s="23" t="s">
        <v>2453</v>
      </c>
      <c r="H881" s="6">
        <v>1.03</v>
      </c>
      <c r="J881" s="15">
        <f t="shared" si="28"/>
        <v>0</v>
      </c>
      <c r="L881" s="17">
        <f t="shared" si="27"/>
        <v>0</v>
      </c>
    </row>
    <row r="882" spans="1:12" ht="30.75" thickBot="1">
      <c r="A882" s="8">
        <v>881</v>
      </c>
      <c r="B882" s="19" t="s">
        <v>1671</v>
      </c>
      <c r="C882" s="25" t="s">
        <v>883</v>
      </c>
      <c r="E882" s="23" t="s">
        <v>2453</v>
      </c>
      <c r="H882" s="6">
        <v>1.03</v>
      </c>
      <c r="J882" s="15">
        <f t="shared" si="28"/>
        <v>0</v>
      </c>
      <c r="L882" s="17">
        <f t="shared" si="27"/>
        <v>0</v>
      </c>
    </row>
    <row r="883" spans="1:12" ht="30.75" thickBot="1">
      <c r="A883" s="8">
        <v>882</v>
      </c>
      <c r="B883" s="19" t="s">
        <v>1671</v>
      </c>
      <c r="C883" s="25" t="s">
        <v>884</v>
      </c>
      <c r="E883" s="23" t="s">
        <v>2453</v>
      </c>
      <c r="H883" s="6">
        <v>1.03</v>
      </c>
      <c r="J883" s="15">
        <f t="shared" si="28"/>
        <v>0</v>
      </c>
      <c r="L883" s="17">
        <f t="shared" si="27"/>
        <v>0</v>
      </c>
    </row>
    <row r="884" spans="1:12" ht="30.75" thickBot="1">
      <c r="A884" s="8">
        <v>883</v>
      </c>
      <c r="B884" s="19" t="s">
        <v>1671</v>
      </c>
      <c r="C884" s="25" t="s">
        <v>885</v>
      </c>
      <c r="E884" s="23" t="s">
        <v>2453</v>
      </c>
      <c r="H884" s="6">
        <v>1.03</v>
      </c>
      <c r="J884" s="15">
        <f t="shared" si="28"/>
        <v>0</v>
      </c>
      <c r="L884" s="17">
        <f t="shared" si="27"/>
        <v>0</v>
      </c>
    </row>
    <row r="885" spans="1:12" ht="45.75" thickBot="1">
      <c r="A885" s="8">
        <v>884</v>
      </c>
      <c r="B885" s="19" t="s">
        <v>886</v>
      </c>
      <c r="C885" s="25" t="s">
        <v>887</v>
      </c>
      <c r="E885" s="23" t="s">
        <v>2845</v>
      </c>
      <c r="H885" s="6">
        <v>1.03</v>
      </c>
      <c r="J885" s="15">
        <f t="shared" si="28"/>
        <v>0</v>
      </c>
      <c r="L885" s="17">
        <f t="shared" si="27"/>
        <v>0</v>
      </c>
    </row>
    <row r="886" spans="1:12" ht="45.75" thickBot="1">
      <c r="A886" s="8">
        <v>885</v>
      </c>
      <c r="B886" s="19" t="s">
        <v>886</v>
      </c>
      <c r="C886" s="25" t="s">
        <v>888</v>
      </c>
      <c r="E886" s="23" t="s">
        <v>2845</v>
      </c>
      <c r="H886" s="6">
        <v>1.03</v>
      </c>
      <c r="J886" s="15">
        <f t="shared" si="28"/>
        <v>0</v>
      </c>
      <c r="L886" s="17">
        <f t="shared" si="27"/>
        <v>0</v>
      </c>
    </row>
    <row r="887" spans="1:12" ht="45.75" thickBot="1">
      <c r="A887" s="8">
        <v>886</v>
      </c>
      <c r="B887" s="19" t="s">
        <v>886</v>
      </c>
      <c r="C887" s="25" t="s">
        <v>1739</v>
      </c>
      <c r="E887" s="23" t="s">
        <v>2845</v>
      </c>
      <c r="H887" s="6">
        <v>1.03</v>
      </c>
      <c r="J887" s="15">
        <f t="shared" si="28"/>
        <v>0</v>
      </c>
      <c r="L887" s="17">
        <f t="shared" si="27"/>
        <v>0</v>
      </c>
    </row>
    <row r="888" spans="1:12" ht="45.75" thickBot="1">
      <c r="A888" s="8">
        <v>887</v>
      </c>
      <c r="B888" s="19" t="s">
        <v>886</v>
      </c>
      <c r="C888" s="25" t="s">
        <v>1740</v>
      </c>
      <c r="E888" s="23" t="s">
        <v>2845</v>
      </c>
      <c r="H888" s="6">
        <v>1.03</v>
      </c>
      <c r="J888" s="15">
        <f t="shared" si="28"/>
        <v>0</v>
      </c>
      <c r="L888" s="17">
        <f t="shared" si="27"/>
        <v>0</v>
      </c>
    </row>
    <row r="889" spans="1:12" ht="45.75" thickBot="1">
      <c r="A889" s="8">
        <v>888</v>
      </c>
      <c r="B889" s="19" t="s">
        <v>886</v>
      </c>
      <c r="C889" s="25" t="s">
        <v>1741</v>
      </c>
      <c r="E889" s="23" t="s">
        <v>2845</v>
      </c>
      <c r="H889" s="6">
        <v>1.03</v>
      </c>
      <c r="J889" s="15">
        <f t="shared" si="28"/>
        <v>0</v>
      </c>
      <c r="L889" s="17">
        <f t="shared" si="27"/>
        <v>0</v>
      </c>
    </row>
    <row r="890" spans="1:12" ht="45.75" thickBot="1">
      <c r="A890" s="8">
        <v>889</v>
      </c>
      <c r="B890" s="19" t="s">
        <v>886</v>
      </c>
      <c r="C890" s="25" t="s">
        <v>1742</v>
      </c>
      <c r="E890" s="23" t="s">
        <v>2845</v>
      </c>
      <c r="H890" s="6">
        <v>1.03</v>
      </c>
      <c r="J890" s="15">
        <f t="shared" si="28"/>
        <v>0</v>
      </c>
      <c r="L890" s="17">
        <f t="shared" si="27"/>
        <v>0</v>
      </c>
    </row>
    <row r="891" spans="1:12" ht="45.75" thickBot="1">
      <c r="A891" s="8">
        <v>890</v>
      </c>
      <c r="B891" s="19" t="s">
        <v>886</v>
      </c>
      <c r="C891" s="25" t="s">
        <v>1743</v>
      </c>
      <c r="E891" s="23" t="s">
        <v>2845</v>
      </c>
      <c r="H891" s="6">
        <v>1.03</v>
      </c>
      <c r="J891" s="15">
        <f t="shared" si="28"/>
        <v>0</v>
      </c>
      <c r="L891" s="17">
        <f t="shared" si="27"/>
        <v>0</v>
      </c>
    </row>
    <row r="892" spans="1:12" ht="45.75" thickBot="1">
      <c r="A892" s="8">
        <v>891</v>
      </c>
      <c r="B892" s="19" t="s">
        <v>886</v>
      </c>
      <c r="C892" s="25" t="s">
        <v>1744</v>
      </c>
      <c r="E892" s="23" t="s">
        <v>2845</v>
      </c>
      <c r="H892" s="6">
        <v>1.03</v>
      </c>
      <c r="J892" s="15">
        <f t="shared" si="28"/>
        <v>0</v>
      </c>
      <c r="L892" s="17">
        <f t="shared" si="27"/>
        <v>0</v>
      </c>
    </row>
    <row r="893" spans="1:12" ht="30.75" thickBot="1">
      <c r="A893" s="8">
        <v>892</v>
      </c>
      <c r="B893" s="19" t="s">
        <v>1745</v>
      </c>
      <c r="C893" s="25" t="s">
        <v>1746</v>
      </c>
      <c r="E893" s="23" t="s">
        <v>2426</v>
      </c>
      <c r="H893" s="6">
        <v>1.03</v>
      </c>
      <c r="J893" s="15">
        <f t="shared" si="28"/>
        <v>0</v>
      </c>
      <c r="L893" s="17">
        <f t="shared" si="27"/>
        <v>0</v>
      </c>
    </row>
    <row r="894" spans="1:12" ht="30.75" thickBot="1">
      <c r="A894" s="8">
        <v>893</v>
      </c>
      <c r="B894" s="19" t="s">
        <v>1745</v>
      </c>
      <c r="C894" s="25" t="s">
        <v>1747</v>
      </c>
      <c r="E894" s="23" t="s">
        <v>2426</v>
      </c>
      <c r="H894" s="6">
        <v>1.03</v>
      </c>
      <c r="J894" s="15">
        <f t="shared" si="28"/>
        <v>0</v>
      </c>
      <c r="L894" s="17">
        <f t="shared" si="27"/>
        <v>0</v>
      </c>
    </row>
    <row r="895" spans="1:12" ht="30.75" thickBot="1">
      <c r="A895" s="8">
        <v>894</v>
      </c>
      <c r="B895" s="19" t="s">
        <v>1745</v>
      </c>
      <c r="C895" s="25" t="s">
        <v>1748</v>
      </c>
      <c r="E895" s="23" t="s">
        <v>2426</v>
      </c>
      <c r="H895" s="6">
        <v>1.03</v>
      </c>
      <c r="J895" s="15">
        <f t="shared" si="28"/>
        <v>0</v>
      </c>
      <c r="L895" s="17">
        <f t="shared" si="27"/>
        <v>0</v>
      </c>
    </row>
    <row r="896" spans="1:12" ht="30.75" thickBot="1">
      <c r="A896" s="8">
        <v>895</v>
      </c>
      <c r="B896" s="19" t="s">
        <v>1745</v>
      </c>
      <c r="C896" s="25" t="s">
        <v>1749</v>
      </c>
      <c r="E896" s="23" t="s">
        <v>2426</v>
      </c>
      <c r="H896" s="6">
        <v>1.03</v>
      </c>
      <c r="J896" s="15">
        <f t="shared" si="28"/>
        <v>0</v>
      </c>
      <c r="L896" s="17">
        <f t="shared" si="27"/>
        <v>0</v>
      </c>
    </row>
    <row r="897" spans="1:12" ht="30.75" thickBot="1">
      <c r="A897" s="8">
        <v>896</v>
      </c>
      <c r="B897" s="19" t="s">
        <v>1745</v>
      </c>
      <c r="C897" s="25" t="s">
        <v>1750</v>
      </c>
      <c r="E897" s="23" t="s">
        <v>2426</v>
      </c>
      <c r="H897" s="6">
        <v>1.03</v>
      </c>
      <c r="J897" s="15">
        <f t="shared" si="28"/>
        <v>0</v>
      </c>
      <c r="L897" s="17">
        <f t="shared" si="27"/>
        <v>0</v>
      </c>
    </row>
    <row r="898" spans="1:12" ht="45.75" thickBot="1">
      <c r="A898" s="8">
        <v>897</v>
      </c>
      <c r="B898" s="19" t="s">
        <v>1745</v>
      </c>
      <c r="C898" s="25" t="s">
        <v>1751</v>
      </c>
      <c r="E898" s="23" t="s">
        <v>2426</v>
      </c>
      <c r="H898" s="6">
        <v>1.03</v>
      </c>
      <c r="J898" s="15">
        <f t="shared" si="28"/>
        <v>0</v>
      </c>
      <c r="L898" s="17">
        <f t="shared" si="27"/>
        <v>0</v>
      </c>
    </row>
    <row r="899" spans="1:12" ht="30.75" thickBot="1">
      <c r="A899" s="8">
        <v>898</v>
      </c>
      <c r="B899" s="19" t="s">
        <v>1752</v>
      </c>
      <c r="C899" s="25" t="s">
        <v>1753</v>
      </c>
      <c r="E899" s="23" t="s">
        <v>2879</v>
      </c>
      <c r="H899" s="6">
        <v>1.03</v>
      </c>
      <c r="J899" s="15">
        <f t="shared" si="28"/>
        <v>0</v>
      </c>
      <c r="L899" s="17">
        <f t="shared" ref="L899:L962" si="29" xml:space="preserve"> J899 * K899</f>
        <v>0</v>
      </c>
    </row>
    <row r="900" spans="1:12" ht="30.75" thickBot="1">
      <c r="A900" s="8">
        <v>899</v>
      </c>
      <c r="B900" s="19" t="s">
        <v>1752</v>
      </c>
      <c r="C900" s="25" t="s">
        <v>1754</v>
      </c>
      <c r="E900" s="23" t="s">
        <v>2879</v>
      </c>
      <c r="H900" s="6">
        <v>1.03</v>
      </c>
      <c r="J900" s="15">
        <f t="shared" si="28"/>
        <v>0</v>
      </c>
      <c r="L900" s="17">
        <f t="shared" si="29"/>
        <v>0</v>
      </c>
    </row>
    <row r="901" spans="1:12" ht="30.75" thickBot="1">
      <c r="A901" s="9">
        <v>900</v>
      </c>
      <c r="B901" s="19" t="s">
        <v>1752</v>
      </c>
      <c r="C901" s="25" t="s">
        <v>1755</v>
      </c>
      <c r="E901" s="23" t="s">
        <v>2879</v>
      </c>
      <c r="H901" s="6">
        <v>1.03</v>
      </c>
      <c r="J901" s="15">
        <f t="shared" si="28"/>
        <v>0</v>
      </c>
      <c r="L901" s="17">
        <f t="shared" si="29"/>
        <v>0</v>
      </c>
    </row>
    <row r="902" spans="1:12" ht="30.75" thickBot="1">
      <c r="A902" s="11">
        <v>901</v>
      </c>
      <c r="B902" s="19" t="s">
        <v>1752</v>
      </c>
      <c r="C902" s="25" t="s">
        <v>1756</v>
      </c>
      <c r="E902" s="23" t="s">
        <v>2879</v>
      </c>
      <c r="H902" s="6">
        <v>1.03</v>
      </c>
      <c r="J902" s="15">
        <f t="shared" si="28"/>
        <v>0</v>
      </c>
      <c r="L902" s="17">
        <f t="shared" si="29"/>
        <v>0</v>
      </c>
    </row>
    <row r="903" spans="1:12" ht="30.75" thickBot="1">
      <c r="A903" s="8">
        <v>902</v>
      </c>
      <c r="B903" s="19" t="s">
        <v>1752</v>
      </c>
      <c r="C903" s="25" t="s">
        <v>1757</v>
      </c>
      <c r="E903" s="23" t="s">
        <v>2879</v>
      </c>
      <c r="H903" s="6">
        <v>1.03</v>
      </c>
      <c r="J903" s="15">
        <f t="shared" si="28"/>
        <v>0</v>
      </c>
      <c r="L903" s="17">
        <f t="shared" si="29"/>
        <v>0</v>
      </c>
    </row>
    <row r="904" spans="1:12" ht="30.75" thickBot="1">
      <c r="A904" s="8">
        <v>903</v>
      </c>
      <c r="B904" s="19" t="s">
        <v>1752</v>
      </c>
      <c r="C904" s="25" t="s">
        <v>1758</v>
      </c>
      <c r="E904" s="23" t="s">
        <v>2879</v>
      </c>
      <c r="H904" s="6">
        <v>1.03</v>
      </c>
      <c r="J904" s="15">
        <f t="shared" si="28"/>
        <v>0</v>
      </c>
      <c r="L904" s="17">
        <f t="shared" si="29"/>
        <v>0</v>
      </c>
    </row>
    <row r="905" spans="1:12" ht="30.75" thickBot="1">
      <c r="A905" s="8">
        <v>904</v>
      </c>
      <c r="B905" s="19" t="s">
        <v>1752</v>
      </c>
      <c r="C905" s="25" t="s">
        <v>1759</v>
      </c>
      <c r="E905" s="23" t="s">
        <v>2879</v>
      </c>
      <c r="H905" s="6">
        <v>1.03</v>
      </c>
      <c r="J905" s="15">
        <f t="shared" si="28"/>
        <v>0</v>
      </c>
      <c r="L905" s="17">
        <f t="shared" si="29"/>
        <v>0</v>
      </c>
    </row>
    <row r="906" spans="1:12" ht="30.75" thickBot="1">
      <c r="A906" s="8">
        <v>905</v>
      </c>
      <c r="B906" s="19" t="s">
        <v>1752</v>
      </c>
      <c r="C906" s="25" t="s">
        <v>1760</v>
      </c>
      <c r="E906" s="23" t="s">
        <v>2879</v>
      </c>
      <c r="H906" s="6">
        <v>1.03</v>
      </c>
      <c r="J906" s="15">
        <f t="shared" si="28"/>
        <v>0</v>
      </c>
      <c r="L906" s="17">
        <f t="shared" si="29"/>
        <v>0</v>
      </c>
    </row>
    <row r="907" spans="1:12" ht="30.75" thickBot="1">
      <c r="A907" s="8">
        <v>906</v>
      </c>
      <c r="B907" s="19" t="s">
        <v>1752</v>
      </c>
      <c r="C907" s="25" t="s">
        <v>1761</v>
      </c>
      <c r="E907" s="23" t="s">
        <v>2879</v>
      </c>
      <c r="H907" s="6">
        <v>1.03</v>
      </c>
      <c r="J907" s="15">
        <f t="shared" si="28"/>
        <v>0</v>
      </c>
      <c r="L907" s="17">
        <f t="shared" si="29"/>
        <v>0</v>
      </c>
    </row>
    <row r="908" spans="1:12" ht="30.75" thickBot="1">
      <c r="A908" s="8">
        <v>907</v>
      </c>
      <c r="B908" s="19" t="s">
        <v>1752</v>
      </c>
      <c r="C908" s="25" t="s">
        <v>1762</v>
      </c>
      <c r="E908" s="23" t="s">
        <v>2879</v>
      </c>
      <c r="H908" s="6">
        <v>1.03</v>
      </c>
      <c r="J908" s="15">
        <f t="shared" si="28"/>
        <v>0</v>
      </c>
      <c r="L908" s="17">
        <f t="shared" si="29"/>
        <v>0</v>
      </c>
    </row>
    <row r="909" spans="1:12" ht="45.75" thickBot="1">
      <c r="A909" s="8">
        <v>908</v>
      </c>
      <c r="B909" s="19" t="s">
        <v>1752</v>
      </c>
      <c r="C909" s="25" t="s">
        <v>1763</v>
      </c>
      <c r="E909" s="23" t="s">
        <v>2879</v>
      </c>
      <c r="H909" s="6">
        <v>1.03</v>
      </c>
      <c r="J909" s="15">
        <f t="shared" si="28"/>
        <v>0</v>
      </c>
      <c r="L909" s="17">
        <f t="shared" si="29"/>
        <v>0</v>
      </c>
    </row>
    <row r="910" spans="1:12" ht="30.75" thickBot="1">
      <c r="A910" s="8">
        <v>909</v>
      </c>
      <c r="B910" s="19" t="s">
        <v>1752</v>
      </c>
      <c r="C910" s="25" t="s">
        <v>1764</v>
      </c>
      <c r="E910" s="23" t="s">
        <v>2879</v>
      </c>
      <c r="H910" s="6">
        <v>1.03</v>
      </c>
      <c r="J910" s="15">
        <f t="shared" si="28"/>
        <v>0</v>
      </c>
      <c r="L910" s="17">
        <f t="shared" si="29"/>
        <v>0</v>
      </c>
    </row>
    <row r="911" spans="1:12" ht="30.75" thickBot="1">
      <c r="A911" s="8">
        <v>910</v>
      </c>
      <c r="B911" s="19" t="s">
        <v>1752</v>
      </c>
      <c r="C911" s="25" t="s">
        <v>1765</v>
      </c>
      <c r="E911" s="23" t="s">
        <v>2879</v>
      </c>
      <c r="H911" s="6">
        <v>1.03</v>
      </c>
      <c r="J911" s="15">
        <f t="shared" si="28"/>
        <v>0</v>
      </c>
      <c r="L911" s="17">
        <f t="shared" si="29"/>
        <v>0</v>
      </c>
    </row>
    <row r="912" spans="1:12" ht="30.75" thickBot="1">
      <c r="A912" s="8">
        <v>911</v>
      </c>
      <c r="B912" s="19" t="s">
        <v>1752</v>
      </c>
      <c r="C912" s="25" t="s">
        <v>1766</v>
      </c>
      <c r="E912" s="23" t="s">
        <v>2879</v>
      </c>
      <c r="H912" s="6">
        <v>1.03</v>
      </c>
      <c r="J912" s="15">
        <f t="shared" si="28"/>
        <v>0</v>
      </c>
      <c r="L912" s="17">
        <f t="shared" si="29"/>
        <v>0</v>
      </c>
    </row>
    <row r="913" spans="1:12" ht="30.75" thickBot="1">
      <c r="A913" s="8">
        <v>912</v>
      </c>
      <c r="B913" s="19" t="s">
        <v>1752</v>
      </c>
      <c r="C913" s="25" t="s">
        <v>1767</v>
      </c>
      <c r="E913" s="23" t="s">
        <v>2879</v>
      </c>
      <c r="H913" s="6">
        <v>1.03</v>
      </c>
      <c r="J913" s="15">
        <f t="shared" si="28"/>
        <v>0</v>
      </c>
      <c r="L913" s="17">
        <f t="shared" si="29"/>
        <v>0</v>
      </c>
    </row>
    <row r="914" spans="1:12" ht="30.75" thickBot="1">
      <c r="A914" s="8">
        <v>913</v>
      </c>
      <c r="B914" s="19" t="s">
        <v>1752</v>
      </c>
      <c r="C914" s="25" t="s">
        <v>1768</v>
      </c>
      <c r="D914" s="47" t="s">
        <v>2977</v>
      </c>
      <c r="E914" s="23" t="s">
        <v>2879</v>
      </c>
      <c r="F914" s="39">
        <v>300</v>
      </c>
      <c r="G914" s="39">
        <v>1</v>
      </c>
      <c r="H914" s="6">
        <v>1.03</v>
      </c>
      <c r="J914" s="15">
        <f t="shared" si="28"/>
        <v>309</v>
      </c>
      <c r="K914" s="49">
        <v>153.01</v>
      </c>
      <c r="L914" s="17">
        <f t="shared" si="29"/>
        <v>47280.09</v>
      </c>
    </row>
    <row r="915" spans="1:12" ht="30.75" thickBot="1">
      <c r="A915" s="8">
        <v>914</v>
      </c>
      <c r="B915" s="19" t="s">
        <v>1752</v>
      </c>
      <c r="C915" s="25" t="s">
        <v>1769</v>
      </c>
      <c r="E915" s="23" t="s">
        <v>2879</v>
      </c>
      <c r="H915" s="6">
        <v>1.03</v>
      </c>
      <c r="J915" s="15">
        <f t="shared" si="28"/>
        <v>0</v>
      </c>
      <c r="L915" s="17">
        <f t="shared" si="29"/>
        <v>0</v>
      </c>
    </row>
    <row r="916" spans="1:12" ht="30.75" thickBot="1">
      <c r="A916" s="8">
        <v>915</v>
      </c>
      <c r="B916" s="19" t="s">
        <v>1752</v>
      </c>
      <c r="C916" s="25" t="s">
        <v>1770</v>
      </c>
      <c r="E916" s="23" t="s">
        <v>2879</v>
      </c>
      <c r="H916" s="6">
        <v>1.03</v>
      </c>
      <c r="J916" s="15">
        <f t="shared" si="28"/>
        <v>0</v>
      </c>
      <c r="L916" s="17">
        <f t="shared" si="29"/>
        <v>0</v>
      </c>
    </row>
    <row r="917" spans="1:12" ht="30.75" thickBot="1">
      <c r="A917" s="8">
        <v>916</v>
      </c>
      <c r="B917" s="19" t="s">
        <v>1752</v>
      </c>
      <c r="C917" s="25" t="s">
        <v>1771</v>
      </c>
      <c r="E917" s="23" t="s">
        <v>2879</v>
      </c>
      <c r="H917" s="6">
        <v>1.03</v>
      </c>
      <c r="J917" s="15">
        <f t="shared" ref="J917:J980" si="30" xml:space="preserve"> F917*G917*H917-I917</f>
        <v>0</v>
      </c>
      <c r="L917" s="17">
        <f t="shared" si="29"/>
        <v>0</v>
      </c>
    </row>
    <row r="918" spans="1:12" ht="30.75" thickBot="1">
      <c r="A918" s="8">
        <v>917</v>
      </c>
      <c r="B918" s="19" t="s">
        <v>1752</v>
      </c>
      <c r="C918" s="25" t="s">
        <v>1772</v>
      </c>
      <c r="E918" s="23" t="s">
        <v>2879</v>
      </c>
      <c r="H918" s="6">
        <v>1.03</v>
      </c>
      <c r="J918" s="15">
        <f t="shared" si="30"/>
        <v>0</v>
      </c>
      <c r="L918" s="17">
        <f t="shared" si="29"/>
        <v>0</v>
      </c>
    </row>
    <row r="919" spans="1:12" ht="30.75" thickBot="1">
      <c r="A919" s="8">
        <v>918</v>
      </c>
      <c r="B919" s="19" t="s">
        <v>1752</v>
      </c>
      <c r="C919" s="25" t="s">
        <v>1773</v>
      </c>
      <c r="E919" s="23" t="s">
        <v>2879</v>
      </c>
      <c r="H919" s="6">
        <v>1.03</v>
      </c>
      <c r="J919" s="15">
        <f t="shared" si="30"/>
        <v>0</v>
      </c>
      <c r="L919" s="17">
        <f t="shared" si="29"/>
        <v>0</v>
      </c>
    </row>
    <row r="920" spans="1:12" ht="30.75" thickBot="1">
      <c r="A920" s="8">
        <v>919</v>
      </c>
      <c r="B920" s="19" t="s">
        <v>1752</v>
      </c>
      <c r="C920" s="25" t="s">
        <v>1774</v>
      </c>
      <c r="E920" s="23" t="s">
        <v>2879</v>
      </c>
      <c r="H920" s="6">
        <v>1.03</v>
      </c>
      <c r="J920" s="15">
        <f t="shared" si="30"/>
        <v>0</v>
      </c>
      <c r="L920" s="17">
        <f t="shared" si="29"/>
        <v>0</v>
      </c>
    </row>
    <row r="921" spans="1:12" ht="30.75" thickBot="1">
      <c r="A921" s="8">
        <v>920</v>
      </c>
      <c r="B921" s="19" t="s">
        <v>1775</v>
      </c>
      <c r="C921" s="25" t="s">
        <v>1776</v>
      </c>
      <c r="E921" s="23" t="s">
        <v>2824</v>
      </c>
      <c r="H921" s="6">
        <v>1.03</v>
      </c>
      <c r="J921" s="15">
        <f t="shared" si="30"/>
        <v>0</v>
      </c>
      <c r="L921" s="17">
        <f t="shared" si="29"/>
        <v>0</v>
      </c>
    </row>
    <row r="922" spans="1:12" ht="30.75" thickBot="1">
      <c r="A922" s="8">
        <v>921</v>
      </c>
      <c r="B922" s="19" t="s">
        <v>1775</v>
      </c>
      <c r="C922" s="25" t="s">
        <v>1777</v>
      </c>
      <c r="D922" s="55" t="s">
        <v>2973</v>
      </c>
      <c r="E922" s="23" t="s">
        <v>2824</v>
      </c>
      <c r="F922" s="39">
        <v>500</v>
      </c>
      <c r="G922" s="39">
        <v>0.2</v>
      </c>
      <c r="H922" s="6">
        <v>1.03</v>
      </c>
      <c r="J922" s="15">
        <f t="shared" si="30"/>
        <v>103</v>
      </c>
      <c r="K922" s="44">
        <v>70</v>
      </c>
      <c r="L922" s="17">
        <f t="shared" si="29"/>
        <v>7210</v>
      </c>
    </row>
    <row r="923" spans="1:12" ht="30.75" thickBot="1">
      <c r="A923" s="8">
        <v>922</v>
      </c>
      <c r="B923" s="19" t="s">
        <v>1775</v>
      </c>
      <c r="C923" s="25" t="s">
        <v>1778</v>
      </c>
      <c r="E923" s="23" t="s">
        <v>2824</v>
      </c>
      <c r="H923" s="6">
        <v>1.03</v>
      </c>
      <c r="J923" s="15">
        <f t="shared" si="30"/>
        <v>0</v>
      </c>
      <c r="L923" s="17">
        <f t="shared" si="29"/>
        <v>0</v>
      </c>
    </row>
    <row r="924" spans="1:12" ht="30.75" thickBot="1">
      <c r="A924" s="8">
        <v>923</v>
      </c>
      <c r="B924" s="19" t="s">
        <v>1775</v>
      </c>
      <c r="C924" s="25" t="s">
        <v>1779</v>
      </c>
      <c r="E924" s="23" t="s">
        <v>2824</v>
      </c>
      <c r="H924" s="6">
        <v>1.03</v>
      </c>
      <c r="J924" s="15">
        <f t="shared" si="30"/>
        <v>0</v>
      </c>
      <c r="L924" s="17">
        <f t="shared" si="29"/>
        <v>0</v>
      </c>
    </row>
    <row r="925" spans="1:12" ht="30.75" thickBot="1">
      <c r="A925" s="8">
        <v>924</v>
      </c>
      <c r="B925" s="19" t="s">
        <v>1775</v>
      </c>
      <c r="C925" s="25" t="s">
        <v>1780</v>
      </c>
      <c r="E925" s="23" t="s">
        <v>2824</v>
      </c>
      <c r="H925" s="6">
        <v>1.03</v>
      </c>
      <c r="J925" s="15">
        <f t="shared" si="30"/>
        <v>0</v>
      </c>
      <c r="L925" s="17">
        <f t="shared" si="29"/>
        <v>0</v>
      </c>
    </row>
    <row r="926" spans="1:12" ht="30.75" thickBot="1">
      <c r="A926" s="8">
        <v>925</v>
      </c>
      <c r="B926" s="19" t="s">
        <v>1775</v>
      </c>
      <c r="C926" s="25" t="s">
        <v>1781</v>
      </c>
      <c r="E926" s="23" t="s">
        <v>2824</v>
      </c>
      <c r="H926" s="6">
        <v>1.03</v>
      </c>
      <c r="J926" s="15">
        <f t="shared" si="30"/>
        <v>0</v>
      </c>
      <c r="L926" s="17">
        <f t="shared" si="29"/>
        <v>0</v>
      </c>
    </row>
    <row r="927" spans="1:12" ht="30.75" thickBot="1">
      <c r="A927" s="8">
        <v>926</v>
      </c>
      <c r="B927" s="19" t="s">
        <v>1775</v>
      </c>
      <c r="C927" s="25" t="s">
        <v>1782</v>
      </c>
      <c r="E927" s="23" t="s">
        <v>2824</v>
      </c>
      <c r="H927" s="6">
        <v>1.03</v>
      </c>
      <c r="J927" s="15">
        <f t="shared" si="30"/>
        <v>0</v>
      </c>
      <c r="L927" s="17">
        <f t="shared" si="29"/>
        <v>0</v>
      </c>
    </row>
    <row r="928" spans="1:12" ht="30.75" thickBot="1">
      <c r="A928" s="8">
        <v>927</v>
      </c>
      <c r="B928" s="19" t="s">
        <v>1775</v>
      </c>
      <c r="C928" s="25" t="s">
        <v>1783</v>
      </c>
      <c r="E928" s="23" t="s">
        <v>2824</v>
      </c>
      <c r="H928" s="6">
        <v>1.03</v>
      </c>
      <c r="J928" s="15">
        <f t="shared" si="30"/>
        <v>0</v>
      </c>
      <c r="L928" s="17">
        <f t="shared" si="29"/>
        <v>0</v>
      </c>
    </row>
    <row r="929" spans="1:12" ht="30.75" thickBot="1">
      <c r="A929" s="8">
        <v>928</v>
      </c>
      <c r="B929" s="19" t="s">
        <v>1775</v>
      </c>
      <c r="C929" s="25" t="s">
        <v>1784</v>
      </c>
      <c r="E929" s="23" t="s">
        <v>2426</v>
      </c>
      <c r="H929" s="6">
        <v>1.03</v>
      </c>
      <c r="J929" s="15">
        <f t="shared" si="30"/>
        <v>0</v>
      </c>
      <c r="L929" s="17">
        <f t="shared" si="29"/>
        <v>0</v>
      </c>
    </row>
    <row r="930" spans="1:12" ht="30.75" thickBot="1">
      <c r="A930" s="8">
        <v>929</v>
      </c>
      <c r="B930" s="19" t="s">
        <v>1775</v>
      </c>
      <c r="C930" s="25" t="s">
        <v>1785</v>
      </c>
      <c r="E930" s="23" t="s">
        <v>2426</v>
      </c>
      <c r="H930" s="6">
        <v>1.03</v>
      </c>
      <c r="J930" s="15">
        <f t="shared" si="30"/>
        <v>0</v>
      </c>
      <c r="L930" s="17">
        <f t="shared" si="29"/>
        <v>0</v>
      </c>
    </row>
    <row r="931" spans="1:12" ht="30.75" thickBot="1">
      <c r="A931" s="9">
        <v>930</v>
      </c>
      <c r="B931" s="19" t="s">
        <v>1775</v>
      </c>
      <c r="C931" s="25" t="s">
        <v>1786</v>
      </c>
      <c r="E931" s="23" t="s">
        <v>2426</v>
      </c>
      <c r="H931" s="6">
        <v>1.03</v>
      </c>
      <c r="J931" s="15">
        <f t="shared" si="30"/>
        <v>0</v>
      </c>
      <c r="L931" s="17">
        <f t="shared" si="29"/>
        <v>0</v>
      </c>
    </row>
    <row r="932" spans="1:12" ht="30.75" thickBot="1">
      <c r="A932" s="11">
        <v>931</v>
      </c>
      <c r="B932" s="19" t="s">
        <v>1775</v>
      </c>
      <c r="C932" s="25" t="s">
        <v>1787</v>
      </c>
      <c r="E932" s="23" t="s">
        <v>2426</v>
      </c>
      <c r="H932" s="6">
        <v>1.03</v>
      </c>
      <c r="J932" s="15">
        <f t="shared" si="30"/>
        <v>0</v>
      </c>
      <c r="L932" s="17">
        <f t="shared" si="29"/>
        <v>0</v>
      </c>
    </row>
    <row r="933" spans="1:12" ht="30.75" thickBot="1">
      <c r="A933" s="8">
        <v>932</v>
      </c>
      <c r="B933" s="19" t="s">
        <v>1775</v>
      </c>
      <c r="C933" s="25" t="s">
        <v>1788</v>
      </c>
      <c r="E933" s="23" t="s">
        <v>2426</v>
      </c>
      <c r="H933" s="6">
        <v>1.03</v>
      </c>
      <c r="J933" s="15">
        <f t="shared" si="30"/>
        <v>0</v>
      </c>
      <c r="L933" s="17">
        <f t="shared" si="29"/>
        <v>0</v>
      </c>
    </row>
    <row r="934" spans="1:12" ht="30.75" thickBot="1">
      <c r="A934" s="8">
        <v>933</v>
      </c>
      <c r="B934" s="19" t="s">
        <v>1775</v>
      </c>
      <c r="C934" s="25" t="s">
        <v>1789</v>
      </c>
      <c r="E934" s="23" t="s">
        <v>2426</v>
      </c>
      <c r="H934" s="6">
        <v>1.03</v>
      </c>
      <c r="J934" s="15">
        <f t="shared" si="30"/>
        <v>0</v>
      </c>
      <c r="L934" s="17">
        <f t="shared" si="29"/>
        <v>0</v>
      </c>
    </row>
    <row r="935" spans="1:12" ht="30.75" thickBot="1">
      <c r="A935" s="8">
        <v>934</v>
      </c>
      <c r="B935" s="19" t="s">
        <v>1775</v>
      </c>
      <c r="C935" s="25" t="s">
        <v>1790</v>
      </c>
      <c r="E935" s="23" t="s">
        <v>2426</v>
      </c>
      <c r="H935" s="6">
        <v>1.03</v>
      </c>
      <c r="J935" s="15">
        <f t="shared" si="30"/>
        <v>0</v>
      </c>
      <c r="L935" s="17">
        <f t="shared" si="29"/>
        <v>0</v>
      </c>
    </row>
    <row r="936" spans="1:12" ht="30.75" thickBot="1">
      <c r="A936" s="8">
        <v>935</v>
      </c>
      <c r="B936" s="19" t="s">
        <v>1775</v>
      </c>
      <c r="C936" s="25" t="s">
        <v>1791</v>
      </c>
      <c r="E936" s="23" t="s">
        <v>2426</v>
      </c>
      <c r="H936" s="6">
        <v>1.03</v>
      </c>
      <c r="J936" s="15">
        <f t="shared" si="30"/>
        <v>0</v>
      </c>
      <c r="L936" s="17">
        <f t="shared" si="29"/>
        <v>0</v>
      </c>
    </row>
    <row r="937" spans="1:12" ht="30.75" thickBot="1">
      <c r="A937" s="8">
        <v>936</v>
      </c>
      <c r="B937" s="19" t="s">
        <v>1775</v>
      </c>
      <c r="C937" s="25" t="s">
        <v>1792</v>
      </c>
      <c r="E937" s="23" t="s">
        <v>2824</v>
      </c>
      <c r="H937" s="6">
        <v>1.03</v>
      </c>
      <c r="J937" s="15">
        <f t="shared" si="30"/>
        <v>0</v>
      </c>
      <c r="L937" s="17">
        <f t="shared" si="29"/>
        <v>0</v>
      </c>
    </row>
    <row r="938" spans="1:12" ht="30.75" thickBot="1">
      <c r="A938" s="8">
        <v>937</v>
      </c>
      <c r="B938" s="19" t="s">
        <v>1775</v>
      </c>
      <c r="C938" s="25" t="s">
        <v>1793</v>
      </c>
      <c r="E938" s="23" t="s">
        <v>2824</v>
      </c>
      <c r="H938" s="6">
        <v>1.03</v>
      </c>
      <c r="J938" s="15">
        <f t="shared" si="30"/>
        <v>0</v>
      </c>
      <c r="L938" s="17">
        <f t="shared" si="29"/>
        <v>0</v>
      </c>
    </row>
    <row r="939" spans="1:12" ht="30.75" thickBot="1">
      <c r="A939" s="8">
        <v>938</v>
      </c>
      <c r="B939" s="19" t="s">
        <v>1775</v>
      </c>
      <c r="C939" s="25" t="s">
        <v>1794</v>
      </c>
      <c r="E939" s="23" t="s">
        <v>2824</v>
      </c>
      <c r="H939" s="6">
        <v>1.03</v>
      </c>
      <c r="J939" s="15">
        <f t="shared" si="30"/>
        <v>0</v>
      </c>
      <c r="L939" s="17">
        <f t="shared" si="29"/>
        <v>0</v>
      </c>
    </row>
    <row r="940" spans="1:12" ht="30.75" thickBot="1">
      <c r="A940" s="8">
        <v>939</v>
      </c>
      <c r="B940" s="19" t="s">
        <v>1775</v>
      </c>
      <c r="C940" s="25" t="s">
        <v>1795</v>
      </c>
      <c r="E940" s="23" t="s">
        <v>2824</v>
      </c>
      <c r="H940" s="6">
        <v>1.03</v>
      </c>
      <c r="J940" s="15">
        <f t="shared" si="30"/>
        <v>0</v>
      </c>
      <c r="L940" s="17">
        <f t="shared" si="29"/>
        <v>0</v>
      </c>
    </row>
    <row r="941" spans="1:12" ht="30.75" thickBot="1">
      <c r="A941" s="8">
        <v>940</v>
      </c>
      <c r="B941" s="19" t="s">
        <v>1775</v>
      </c>
      <c r="C941" s="25" t="s">
        <v>1796</v>
      </c>
      <c r="E941" s="23" t="s">
        <v>2824</v>
      </c>
      <c r="H941" s="6">
        <v>1.03</v>
      </c>
      <c r="J941" s="15">
        <f t="shared" si="30"/>
        <v>0</v>
      </c>
      <c r="L941" s="17">
        <f t="shared" si="29"/>
        <v>0</v>
      </c>
    </row>
    <row r="942" spans="1:12" ht="30.75" thickBot="1">
      <c r="A942" s="8">
        <v>941</v>
      </c>
      <c r="B942" s="19" t="s">
        <v>1775</v>
      </c>
      <c r="C942" s="25" t="s">
        <v>1797</v>
      </c>
      <c r="E942" s="23" t="s">
        <v>2824</v>
      </c>
      <c r="H942" s="6">
        <v>1.03</v>
      </c>
      <c r="J942" s="15">
        <f t="shared" si="30"/>
        <v>0</v>
      </c>
      <c r="L942" s="17">
        <f t="shared" si="29"/>
        <v>0</v>
      </c>
    </row>
    <row r="943" spans="1:12" ht="30.75" thickBot="1">
      <c r="A943" s="8">
        <v>942</v>
      </c>
      <c r="B943" s="19" t="s">
        <v>1775</v>
      </c>
      <c r="C943" s="25" t="s">
        <v>1798</v>
      </c>
      <c r="E943" s="23" t="s">
        <v>2824</v>
      </c>
      <c r="H943" s="6">
        <v>1.03</v>
      </c>
      <c r="J943" s="15">
        <f t="shared" si="30"/>
        <v>0</v>
      </c>
      <c r="L943" s="17">
        <f t="shared" si="29"/>
        <v>0</v>
      </c>
    </row>
    <row r="944" spans="1:12" ht="30.75" thickBot="1">
      <c r="A944" s="8">
        <v>943</v>
      </c>
      <c r="B944" s="19" t="s">
        <v>1775</v>
      </c>
      <c r="C944" s="25" t="s">
        <v>1799</v>
      </c>
      <c r="D944" s="55" t="s">
        <v>2973</v>
      </c>
      <c r="E944" s="23" t="s">
        <v>2824</v>
      </c>
      <c r="F944" s="39">
        <v>1500</v>
      </c>
      <c r="G944" s="39">
        <v>0.3</v>
      </c>
      <c r="H944" s="6">
        <v>1.03</v>
      </c>
      <c r="J944" s="15">
        <f t="shared" si="30"/>
        <v>463.5</v>
      </c>
      <c r="K944" s="44">
        <v>76.5</v>
      </c>
      <c r="L944" s="17">
        <f t="shared" si="29"/>
        <v>35457.75</v>
      </c>
    </row>
    <row r="945" spans="1:12" ht="30.75" thickBot="1">
      <c r="A945" s="8">
        <v>944</v>
      </c>
      <c r="B945" s="19" t="s">
        <v>1775</v>
      </c>
      <c r="C945" s="25" t="s">
        <v>2675</v>
      </c>
      <c r="E945" s="23" t="s">
        <v>2824</v>
      </c>
      <c r="H945" s="6">
        <v>1.03</v>
      </c>
      <c r="J945" s="15">
        <f t="shared" si="30"/>
        <v>0</v>
      </c>
      <c r="L945" s="17">
        <f t="shared" si="29"/>
        <v>0</v>
      </c>
    </row>
    <row r="946" spans="1:12" ht="30.75" thickBot="1">
      <c r="A946" s="8">
        <v>945</v>
      </c>
      <c r="B946" s="19" t="s">
        <v>1775</v>
      </c>
      <c r="C946" s="25" t="s">
        <v>2676</v>
      </c>
      <c r="D946" s="47" t="s">
        <v>2934</v>
      </c>
      <c r="E946" s="23" t="s">
        <v>2426</v>
      </c>
      <c r="F946" s="39">
        <v>300</v>
      </c>
      <c r="G946" s="39">
        <v>1</v>
      </c>
      <c r="H946" s="6">
        <v>1.03</v>
      </c>
      <c r="J946" s="15">
        <f t="shared" si="30"/>
        <v>309</v>
      </c>
      <c r="K946" s="44">
        <v>5.6</v>
      </c>
      <c r="L946" s="17">
        <f t="shared" si="29"/>
        <v>1730.3999999999999</v>
      </c>
    </row>
    <row r="947" spans="1:12" ht="30.75" thickBot="1">
      <c r="A947" s="8">
        <v>946</v>
      </c>
      <c r="B947" s="19" t="s">
        <v>1775</v>
      </c>
      <c r="C947" s="25" t="s">
        <v>2677</v>
      </c>
      <c r="E947" s="23" t="s">
        <v>2426</v>
      </c>
      <c r="H947" s="6">
        <v>1.03</v>
      </c>
      <c r="J947" s="15">
        <f t="shared" si="30"/>
        <v>0</v>
      </c>
      <c r="L947" s="17">
        <f t="shared" si="29"/>
        <v>0</v>
      </c>
    </row>
    <row r="948" spans="1:12" ht="30.75" thickBot="1">
      <c r="A948" s="8">
        <v>947</v>
      </c>
      <c r="B948" s="19" t="s">
        <v>1775</v>
      </c>
      <c r="C948" s="25" t="s">
        <v>2678</v>
      </c>
      <c r="E948" s="23" t="s">
        <v>2426</v>
      </c>
      <c r="H948" s="6">
        <v>1.03</v>
      </c>
      <c r="J948" s="15">
        <f t="shared" si="30"/>
        <v>0</v>
      </c>
      <c r="L948" s="17">
        <f t="shared" si="29"/>
        <v>0</v>
      </c>
    </row>
    <row r="949" spans="1:12" ht="30.75" thickBot="1">
      <c r="A949" s="8">
        <v>948</v>
      </c>
      <c r="B949" s="19" t="s">
        <v>1775</v>
      </c>
      <c r="C949" s="25" t="s">
        <v>2679</v>
      </c>
      <c r="E949" s="23" t="s">
        <v>2426</v>
      </c>
      <c r="H949" s="6">
        <v>1.03</v>
      </c>
      <c r="J949" s="15">
        <f t="shared" si="30"/>
        <v>0</v>
      </c>
      <c r="L949" s="17">
        <f t="shared" si="29"/>
        <v>0</v>
      </c>
    </row>
    <row r="950" spans="1:12" ht="30.75" thickBot="1">
      <c r="A950" s="8">
        <v>949</v>
      </c>
      <c r="B950" s="19" t="s">
        <v>1775</v>
      </c>
      <c r="C950" s="25" t="s">
        <v>2680</v>
      </c>
      <c r="E950" s="23" t="s">
        <v>2426</v>
      </c>
      <c r="H950" s="6">
        <v>1.03</v>
      </c>
      <c r="J950" s="15">
        <f t="shared" si="30"/>
        <v>0</v>
      </c>
      <c r="L950" s="17">
        <f t="shared" si="29"/>
        <v>0</v>
      </c>
    </row>
    <row r="951" spans="1:12" ht="30.75" thickBot="1">
      <c r="A951" s="8">
        <v>950</v>
      </c>
      <c r="B951" s="19" t="s">
        <v>1775</v>
      </c>
      <c r="C951" s="25" t="s">
        <v>2681</v>
      </c>
      <c r="E951" s="23" t="s">
        <v>2426</v>
      </c>
      <c r="H951" s="6">
        <v>1.03</v>
      </c>
      <c r="J951" s="15">
        <f t="shared" si="30"/>
        <v>0</v>
      </c>
      <c r="L951" s="17">
        <f t="shared" si="29"/>
        <v>0</v>
      </c>
    </row>
    <row r="952" spans="1:12" ht="30.75" thickBot="1">
      <c r="A952" s="8">
        <v>951</v>
      </c>
      <c r="B952" s="19" t="s">
        <v>1775</v>
      </c>
      <c r="C952" s="25" t="s">
        <v>2682</v>
      </c>
      <c r="E952" s="23" t="s">
        <v>2426</v>
      </c>
      <c r="H952" s="6">
        <v>1.03</v>
      </c>
      <c r="J952" s="15">
        <f t="shared" si="30"/>
        <v>0</v>
      </c>
      <c r="L952" s="17">
        <f t="shared" si="29"/>
        <v>0</v>
      </c>
    </row>
    <row r="953" spans="1:12" ht="30.75" thickBot="1">
      <c r="A953" s="8">
        <v>952</v>
      </c>
      <c r="B953" s="19" t="s">
        <v>1775</v>
      </c>
      <c r="C953" s="25" t="s">
        <v>2683</v>
      </c>
      <c r="E953" s="23" t="s">
        <v>2426</v>
      </c>
      <c r="H953" s="6">
        <v>1.03</v>
      </c>
      <c r="J953" s="15">
        <f t="shared" si="30"/>
        <v>0</v>
      </c>
      <c r="L953" s="17">
        <f t="shared" si="29"/>
        <v>0</v>
      </c>
    </row>
    <row r="954" spans="1:12" ht="30.75" thickBot="1">
      <c r="A954" s="8">
        <v>953</v>
      </c>
      <c r="B954" s="19" t="s">
        <v>1775</v>
      </c>
      <c r="C954" s="25" t="s">
        <v>2684</v>
      </c>
      <c r="E954" s="23" t="s">
        <v>2426</v>
      </c>
      <c r="H954" s="6">
        <v>1.03</v>
      </c>
      <c r="J954" s="15">
        <f t="shared" si="30"/>
        <v>0</v>
      </c>
      <c r="L954" s="17">
        <f t="shared" si="29"/>
        <v>0</v>
      </c>
    </row>
    <row r="955" spans="1:12" ht="30.75" thickBot="1">
      <c r="A955" s="8">
        <v>954</v>
      </c>
      <c r="B955" s="19" t="s">
        <v>1775</v>
      </c>
      <c r="C955" s="25" t="s">
        <v>2685</v>
      </c>
      <c r="E955" s="23" t="s">
        <v>2426</v>
      </c>
      <c r="H955" s="6">
        <v>1.03</v>
      </c>
      <c r="J955" s="15">
        <f t="shared" si="30"/>
        <v>0</v>
      </c>
      <c r="L955" s="17">
        <f t="shared" si="29"/>
        <v>0</v>
      </c>
    </row>
    <row r="956" spans="1:12" ht="30.75" thickBot="1">
      <c r="A956" s="8">
        <v>955</v>
      </c>
      <c r="B956" s="19" t="s">
        <v>1775</v>
      </c>
      <c r="C956" s="25" t="s">
        <v>2686</v>
      </c>
      <c r="E956" s="23" t="s">
        <v>2426</v>
      </c>
      <c r="H956" s="6">
        <v>1.03</v>
      </c>
      <c r="J956" s="15">
        <f t="shared" si="30"/>
        <v>0</v>
      </c>
      <c r="L956" s="17">
        <f t="shared" si="29"/>
        <v>0</v>
      </c>
    </row>
    <row r="957" spans="1:12" ht="30.75" thickBot="1">
      <c r="A957" s="8">
        <v>956</v>
      </c>
      <c r="B957" s="19" t="s">
        <v>1775</v>
      </c>
      <c r="C957" s="25" t="s">
        <v>2687</v>
      </c>
      <c r="E957" s="23" t="s">
        <v>2824</v>
      </c>
      <c r="H957" s="6">
        <v>1.03</v>
      </c>
      <c r="J957" s="15">
        <f t="shared" si="30"/>
        <v>0</v>
      </c>
      <c r="L957" s="17">
        <f t="shared" si="29"/>
        <v>0</v>
      </c>
    </row>
    <row r="958" spans="1:12" ht="30.75" thickBot="1">
      <c r="A958" s="8">
        <v>957</v>
      </c>
      <c r="B958" s="19" t="s">
        <v>1775</v>
      </c>
      <c r="C958" s="25" t="s">
        <v>2688</v>
      </c>
      <c r="E958" s="23" t="s">
        <v>2824</v>
      </c>
      <c r="H958" s="6">
        <v>1.03</v>
      </c>
      <c r="J958" s="15">
        <f t="shared" si="30"/>
        <v>0</v>
      </c>
      <c r="L958" s="17">
        <f t="shared" si="29"/>
        <v>0</v>
      </c>
    </row>
    <row r="959" spans="1:12" ht="30.75" thickBot="1">
      <c r="A959" s="8">
        <v>958</v>
      </c>
      <c r="B959" s="19" t="s">
        <v>1775</v>
      </c>
      <c r="C959" s="25" t="s">
        <v>2689</v>
      </c>
      <c r="D959" s="47" t="s">
        <v>2933</v>
      </c>
      <c r="E959" s="23" t="s">
        <v>2824</v>
      </c>
      <c r="F959" s="39">
        <v>500</v>
      </c>
      <c r="G959" s="39">
        <v>0.4</v>
      </c>
      <c r="H959" s="6">
        <v>1.03</v>
      </c>
      <c r="J959" s="15">
        <f t="shared" si="30"/>
        <v>206</v>
      </c>
      <c r="K959" s="44">
        <v>102</v>
      </c>
      <c r="L959" s="17">
        <f t="shared" si="29"/>
        <v>21012</v>
      </c>
    </row>
    <row r="960" spans="1:12" ht="30.75" thickBot="1">
      <c r="A960" s="8">
        <v>959</v>
      </c>
      <c r="B960" s="19" t="s">
        <v>1775</v>
      </c>
      <c r="C960" s="25" t="s">
        <v>2690</v>
      </c>
      <c r="E960" s="23" t="s">
        <v>2824</v>
      </c>
      <c r="H960" s="6">
        <v>1.03</v>
      </c>
      <c r="J960" s="15">
        <f t="shared" si="30"/>
        <v>0</v>
      </c>
      <c r="L960" s="17">
        <f t="shared" si="29"/>
        <v>0</v>
      </c>
    </row>
    <row r="961" spans="1:12" ht="30.75" thickBot="1">
      <c r="A961" s="9">
        <v>960</v>
      </c>
      <c r="B961" s="19" t="s">
        <v>1775</v>
      </c>
      <c r="C961" s="25" t="s">
        <v>2691</v>
      </c>
      <c r="D961" s="47" t="s">
        <v>2933</v>
      </c>
      <c r="E961" s="23" t="s">
        <v>2824</v>
      </c>
      <c r="F961" s="39">
        <v>500</v>
      </c>
      <c r="G961" s="39">
        <v>0.4</v>
      </c>
      <c r="H961" s="6">
        <v>1.03</v>
      </c>
      <c r="J961" s="15">
        <f t="shared" si="30"/>
        <v>206</v>
      </c>
      <c r="K961" s="44">
        <v>85</v>
      </c>
      <c r="L961" s="17">
        <f t="shared" si="29"/>
        <v>17510</v>
      </c>
    </row>
    <row r="962" spans="1:12" ht="30.75" thickBot="1">
      <c r="A962" s="11">
        <v>961</v>
      </c>
      <c r="B962" s="19" t="s">
        <v>1775</v>
      </c>
      <c r="C962" s="25" t="s">
        <v>2692</v>
      </c>
      <c r="E962" s="23" t="s">
        <v>2824</v>
      </c>
      <c r="H962" s="6">
        <v>1.03</v>
      </c>
      <c r="J962" s="15">
        <f t="shared" si="30"/>
        <v>0</v>
      </c>
      <c r="L962" s="17">
        <f t="shared" si="29"/>
        <v>0</v>
      </c>
    </row>
    <row r="963" spans="1:12" ht="30.75" thickBot="1">
      <c r="A963" s="8">
        <v>962</v>
      </c>
      <c r="B963" s="19" t="s">
        <v>1775</v>
      </c>
      <c r="C963" s="25" t="s">
        <v>2693</v>
      </c>
      <c r="E963" s="23" t="s">
        <v>2824</v>
      </c>
      <c r="H963" s="6">
        <v>1.03</v>
      </c>
      <c r="J963" s="15">
        <f t="shared" si="30"/>
        <v>0</v>
      </c>
      <c r="L963" s="17">
        <f t="shared" ref="L963:L1026" si="31" xml:space="preserve"> J963 * K963</f>
        <v>0</v>
      </c>
    </row>
    <row r="964" spans="1:12" ht="30.75" thickBot="1">
      <c r="A964" s="8">
        <v>963</v>
      </c>
      <c r="B964" s="19" t="s">
        <v>1775</v>
      </c>
      <c r="C964" s="25" t="s">
        <v>2694</v>
      </c>
      <c r="E964" s="23" t="s">
        <v>2824</v>
      </c>
      <c r="H964" s="6">
        <v>1.03</v>
      </c>
      <c r="J964" s="15">
        <f t="shared" si="30"/>
        <v>0</v>
      </c>
      <c r="L964" s="17">
        <f t="shared" si="31"/>
        <v>0</v>
      </c>
    </row>
    <row r="965" spans="1:12" ht="30.75" thickBot="1">
      <c r="A965" s="8">
        <v>964</v>
      </c>
      <c r="B965" s="19" t="s">
        <v>1775</v>
      </c>
      <c r="C965" s="25" t="s">
        <v>2695</v>
      </c>
      <c r="E965" s="23" t="s">
        <v>2824</v>
      </c>
      <c r="H965" s="6">
        <v>1.03</v>
      </c>
      <c r="J965" s="15">
        <f t="shared" si="30"/>
        <v>0</v>
      </c>
      <c r="L965" s="17">
        <f t="shared" si="31"/>
        <v>0</v>
      </c>
    </row>
    <row r="966" spans="1:12" ht="30.75" thickBot="1">
      <c r="A966" s="8">
        <v>965</v>
      </c>
      <c r="B966" s="19" t="s">
        <v>1775</v>
      </c>
      <c r="C966" s="25" t="s">
        <v>2696</v>
      </c>
      <c r="E966" s="23" t="s">
        <v>2824</v>
      </c>
      <c r="H966" s="6">
        <v>1.03</v>
      </c>
      <c r="J966" s="15">
        <f t="shared" si="30"/>
        <v>0</v>
      </c>
      <c r="L966" s="17">
        <f t="shared" si="31"/>
        <v>0</v>
      </c>
    </row>
    <row r="967" spans="1:12" ht="30.75" thickBot="1">
      <c r="A967" s="8">
        <v>966</v>
      </c>
      <c r="B967" s="19" t="s">
        <v>1775</v>
      </c>
      <c r="C967" s="25" t="s">
        <v>2697</v>
      </c>
      <c r="E967" s="23" t="s">
        <v>2824</v>
      </c>
      <c r="H967" s="6">
        <v>1.03</v>
      </c>
      <c r="J967" s="15">
        <f t="shared" si="30"/>
        <v>0</v>
      </c>
      <c r="L967" s="17">
        <f t="shared" si="31"/>
        <v>0</v>
      </c>
    </row>
    <row r="968" spans="1:12" ht="30.75" thickBot="1">
      <c r="A968" s="8">
        <v>967</v>
      </c>
      <c r="B968" s="19" t="s">
        <v>1775</v>
      </c>
      <c r="C968" s="25" t="s">
        <v>2698</v>
      </c>
      <c r="D968" s="47" t="s">
        <v>2934</v>
      </c>
      <c r="E968" s="23" t="s">
        <v>2824</v>
      </c>
      <c r="F968" s="39">
        <v>600</v>
      </c>
      <c r="G968" s="39">
        <v>0.2</v>
      </c>
      <c r="H968" s="6">
        <v>1.03</v>
      </c>
      <c r="J968" s="15">
        <f t="shared" si="30"/>
        <v>123.60000000000001</v>
      </c>
      <c r="K968" s="44">
        <v>88.8</v>
      </c>
      <c r="L968" s="17">
        <f t="shared" si="31"/>
        <v>10975.68</v>
      </c>
    </row>
    <row r="969" spans="1:12" ht="30.75" thickBot="1">
      <c r="A969" s="8">
        <v>968</v>
      </c>
      <c r="B969" s="19" t="s">
        <v>1775</v>
      </c>
      <c r="C969" s="25" t="s">
        <v>2699</v>
      </c>
      <c r="E969" s="23" t="s">
        <v>2824</v>
      </c>
      <c r="H969" s="6">
        <v>1.03</v>
      </c>
      <c r="J969" s="15">
        <f t="shared" si="30"/>
        <v>0</v>
      </c>
      <c r="L969" s="17">
        <f t="shared" si="31"/>
        <v>0</v>
      </c>
    </row>
    <row r="970" spans="1:12" ht="30.75" thickBot="1">
      <c r="A970" s="8">
        <v>969</v>
      </c>
      <c r="B970" s="19" t="s">
        <v>1775</v>
      </c>
      <c r="C970" s="25" t="s">
        <v>2700</v>
      </c>
      <c r="E970" s="23" t="s">
        <v>2824</v>
      </c>
      <c r="H970" s="6">
        <v>1.03</v>
      </c>
      <c r="J970" s="15">
        <f t="shared" si="30"/>
        <v>0</v>
      </c>
      <c r="L970" s="17">
        <f t="shared" si="31"/>
        <v>0</v>
      </c>
    </row>
    <row r="971" spans="1:12" ht="30.75" thickBot="1">
      <c r="A971" s="8">
        <v>970</v>
      </c>
      <c r="B971" s="19" t="s">
        <v>1775</v>
      </c>
      <c r="C971" s="25" t="s">
        <v>2701</v>
      </c>
      <c r="E971" s="23" t="s">
        <v>2824</v>
      </c>
      <c r="H971" s="6">
        <v>1.03</v>
      </c>
      <c r="J971" s="15">
        <f t="shared" si="30"/>
        <v>0</v>
      </c>
      <c r="L971" s="17">
        <f t="shared" si="31"/>
        <v>0</v>
      </c>
    </row>
    <row r="972" spans="1:12" ht="30.75" thickBot="1">
      <c r="A972" s="8">
        <v>971</v>
      </c>
      <c r="B972" s="19" t="s">
        <v>1775</v>
      </c>
      <c r="C972" s="25" t="s">
        <v>2702</v>
      </c>
      <c r="E972" s="23" t="s">
        <v>2824</v>
      </c>
      <c r="H972" s="6">
        <v>1.03</v>
      </c>
      <c r="J972" s="15">
        <f t="shared" si="30"/>
        <v>0</v>
      </c>
      <c r="L972" s="17">
        <f t="shared" si="31"/>
        <v>0</v>
      </c>
    </row>
    <row r="973" spans="1:12" ht="30.75" thickBot="1">
      <c r="A973" s="8">
        <v>972</v>
      </c>
      <c r="B973" s="19" t="s">
        <v>1775</v>
      </c>
      <c r="C973" s="25" t="s">
        <v>2703</v>
      </c>
      <c r="E973" s="23" t="s">
        <v>2824</v>
      </c>
      <c r="H973" s="6">
        <v>1.03</v>
      </c>
      <c r="J973" s="15">
        <f t="shared" si="30"/>
        <v>0</v>
      </c>
      <c r="L973" s="17">
        <f t="shared" si="31"/>
        <v>0</v>
      </c>
    </row>
    <row r="974" spans="1:12" ht="30.75" thickBot="1">
      <c r="A974" s="8">
        <v>973</v>
      </c>
      <c r="B974" s="19" t="s">
        <v>1775</v>
      </c>
      <c r="C974" s="25" t="s">
        <v>2704</v>
      </c>
      <c r="E974" s="23" t="s">
        <v>2824</v>
      </c>
      <c r="H974" s="6">
        <v>1.03</v>
      </c>
      <c r="J974" s="15">
        <f t="shared" si="30"/>
        <v>0</v>
      </c>
      <c r="L974" s="17">
        <f t="shared" si="31"/>
        <v>0</v>
      </c>
    </row>
    <row r="975" spans="1:12" ht="30.75" thickBot="1">
      <c r="A975" s="8">
        <v>974</v>
      </c>
      <c r="B975" s="19" t="s">
        <v>1775</v>
      </c>
      <c r="C975" s="25" t="s">
        <v>2705</v>
      </c>
      <c r="E975" s="23" t="s">
        <v>2426</v>
      </c>
      <c r="H975" s="6">
        <v>1.03</v>
      </c>
      <c r="J975" s="15">
        <f t="shared" si="30"/>
        <v>0</v>
      </c>
      <c r="L975" s="17">
        <f t="shared" si="31"/>
        <v>0</v>
      </c>
    </row>
    <row r="976" spans="1:12" ht="30.75" thickBot="1">
      <c r="A976" s="8">
        <v>975</v>
      </c>
      <c r="B976" s="19" t="s">
        <v>2706</v>
      </c>
      <c r="C976" s="25" t="s">
        <v>2707</v>
      </c>
      <c r="E976" s="23" t="s">
        <v>2636</v>
      </c>
      <c r="H976" s="6">
        <v>1.03</v>
      </c>
      <c r="J976" s="15">
        <f t="shared" si="30"/>
        <v>0</v>
      </c>
      <c r="L976" s="17">
        <f t="shared" si="31"/>
        <v>0</v>
      </c>
    </row>
    <row r="977" spans="1:12" ht="30.75" thickBot="1">
      <c r="A977" s="8">
        <v>976</v>
      </c>
      <c r="B977" s="19" t="s">
        <v>2706</v>
      </c>
      <c r="C977" s="25" t="s">
        <v>2708</v>
      </c>
      <c r="E977" s="23" t="s">
        <v>2636</v>
      </c>
      <c r="H977" s="6">
        <v>1.03</v>
      </c>
      <c r="J977" s="15">
        <f t="shared" si="30"/>
        <v>0</v>
      </c>
      <c r="L977" s="17">
        <f t="shared" si="31"/>
        <v>0</v>
      </c>
    </row>
    <row r="978" spans="1:12" ht="30.75" thickBot="1">
      <c r="A978" s="8">
        <v>977</v>
      </c>
      <c r="B978" s="19" t="s">
        <v>2706</v>
      </c>
      <c r="C978" s="25" t="s">
        <v>2709</v>
      </c>
      <c r="E978" s="23" t="s">
        <v>2636</v>
      </c>
      <c r="H978" s="6">
        <v>1.03</v>
      </c>
      <c r="J978" s="15">
        <f t="shared" si="30"/>
        <v>0</v>
      </c>
      <c r="L978" s="17">
        <f t="shared" si="31"/>
        <v>0</v>
      </c>
    </row>
    <row r="979" spans="1:12" ht="30.75" thickBot="1">
      <c r="A979" s="8">
        <v>978</v>
      </c>
      <c r="B979" s="19" t="s">
        <v>2710</v>
      </c>
      <c r="C979" s="25" t="s">
        <v>2711</v>
      </c>
      <c r="E979" s="23" t="s">
        <v>2908</v>
      </c>
      <c r="H979" s="6">
        <v>1.03</v>
      </c>
      <c r="J979" s="15">
        <f t="shared" si="30"/>
        <v>0</v>
      </c>
      <c r="L979" s="17">
        <f t="shared" si="31"/>
        <v>0</v>
      </c>
    </row>
    <row r="980" spans="1:12" ht="30.75" thickBot="1">
      <c r="A980" s="8">
        <v>979</v>
      </c>
      <c r="B980" s="19" t="s">
        <v>2710</v>
      </c>
      <c r="C980" s="25" t="s">
        <v>2712</v>
      </c>
      <c r="E980" s="23" t="s">
        <v>2908</v>
      </c>
      <c r="H980" s="6">
        <v>1.03</v>
      </c>
      <c r="J980" s="15">
        <f t="shared" si="30"/>
        <v>0</v>
      </c>
      <c r="L980" s="17">
        <f t="shared" si="31"/>
        <v>0</v>
      </c>
    </row>
    <row r="981" spans="1:12" ht="30.75" thickBot="1">
      <c r="A981" s="8">
        <v>980</v>
      </c>
      <c r="B981" s="19" t="s">
        <v>2710</v>
      </c>
      <c r="C981" s="25" t="s">
        <v>2713</v>
      </c>
      <c r="E981" s="23" t="s">
        <v>2908</v>
      </c>
      <c r="H981" s="6">
        <v>1.03</v>
      </c>
      <c r="J981" s="15">
        <f t="shared" ref="J981:J1044" si="32" xml:space="preserve"> F981*G981*H981-I981</f>
        <v>0</v>
      </c>
      <c r="L981" s="17">
        <f t="shared" si="31"/>
        <v>0</v>
      </c>
    </row>
    <row r="982" spans="1:12" ht="30.75" thickBot="1">
      <c r="A982" s="8">
        <v>981</v>
      </c>
      <c r="B982" s="19" t="s">
        <v>2710</v>
      </c>
      <c r="C982" s="25" t="s">
        <v>2714</v>
      </c>
      <c r="E982" s="23" t="s">
        <v>2908</v>
      </c>
      <c r="H982" s="6">
        <v>1.03</v>
      </c>
      <c r="J982" s="15">
        <f t="shared" si="32"/>
        <v>0</v>
      </c>
      <c r="L982" s="17">
        <f t="shared" si="31"/>
        <v>0</v>
      </c>
    </row>
    <row r="983" spans="1:12" ht="30.75" thickBot="1">
      <c r="A983" s="8">
        <v>982</v>
      </c>
      <c r="B983" s="19" t="s">
        <v>2710</v>
      </c>
      <c r="C983" s="25" t="s">
        <v>2715</v>
      </c>
      <c r="E983" s="23" t="s">
        <v>2908</v>
      </c>
      <c r="H983" s="6">
        <v>1.03</v>
      </c>
      <c r="J983" s="15">
        <f t="shared" si="32"/>
        <v>0</v>
      </c>
      <c r="L983" s="17">
        <f t="shared" si="31"/>
        <v>0</v>
      </c>
    </row>
    <row r="984" spans="1:12" ht="30.75" thickBot="1">
      <c r="A984" s="8">
        <v>983</v>
      </c>
      <c r="B984" s="19" t="s">
        <v>2710</v>
      </c>
      <c r="C984" s="25" t="s">
        <v>2716</v>
      </c>
      <c r="E984" s="23" t="s">
        <v>2908</v>
      </c>
      <c r="H984" s="6">
        <v>1.03</v>
      </c>
      <c r="J984" s="15">
        <f t="shared" si="32"/>
        <v>0</v>
      </c>
      <c r="L984" s="17">
        <f t="shared" si="31"/>
        <v>0</v>
      </c>
    </row>
    <row r="985" spans="1:12" ht="30.75" thickBot="1">
      <c r="A985" s="8">
        <v>984</v>
      </c>
      <c r="B985" s="19" t="s">
        <v>2710</v>
      </c>
      <c r="C985" s="25" t="s">
        <v>2717</v>
      </c>
      <c r="E985" s="23" t="s">
        <v>2908</v>
      </c>
      <c r="H985" s="6">
        <v>1.03</v>
      </c>
      <c r="J985" s="15">
        <f t="shared" si="32"/>
        <v>0</v>
      </c>
      <c r="L985" s="17">
        <f t="shared" si="31"/>
        <v>0</v>
      </c>
    </row>
    <row r="986" spans="1:12" ht="30.75" thickBot="1">
      <c r="A986" s="8">
        <v>985</v>
      </c>
      <c r="B986" s="19" t="s">
        <v>2710</v>
      </c>
      <c r="C986" s="25" t="s">
        <v>2718</v>
      </c>
      <c r="E986" s="23" t="s">
        <v>2908</v>
      </c>
      <c r="H986" s="6">
        <v>1.03</v>
      </c>
      <c r="J986" s="15">
        <f t="shared" si="32"/>
        <v>0</v>
      </c>
      <c r="L986" s="17">
        <f t="shared" si="31"/>
        <v>0</v>
      </c>
    </row>
    <row r="987" spans="1:12" ht="45.75" thickBot="1">
      <c r="A987" s="8">
        <v>986</v>
      </c>
      <c r="B987" s="19" t="s">
        <v>2710</v>
      </c>
      <c r="C987" s="25" t="s">
        <v>2719</v>
      </c>
      <c r="E987" s="23" t="s">
        <v>2908</v>
      </c>
      <c r="H987" s="6">
        <v>1.03</v>
      </c>
      <c r="J987" s="15">
        <f t="shared" si="32"/>
        <v>0</v>
      </c>
      <c r="L987" s="17">
        <f t="shared" si="31"/>
        <v>0</v>
      </c>
    </row>
    <row r="988" spans="1:12" ht="30.75" thickBot="1">
      <c r="A988" s="8">
        <v>987</v>
      </c>
      <c r="B988" s="19" t="s">
        <v>2720</v>
      </c>
      <c r="C988" s="25" t="s">
        <v>2721</v>
      </c>
      <c r="E988" s="23" t="s">
        <v>2636</v>
      </c>
      <c r="H988" s="6">
        <v>1.03</v>
      </c>
      <c r="J988" s="15">
        <f t="shared" si="32"/>
        <v>0</v>
      </c>
      <c r="L988" s="17">
        <f t="shared" si="31"/>
        <v>0</v>
      </c>
    </row>
    <row r="989" spans="1:12" ht="30.75" thickBot="1">
      <c r="A989" s="8">
        <v>988</v>
      </c>
      <c r="B989" s="19" t="s">
        <v>2720</v>
      </c>
      <c r="C989" s="25" t="s">
        <v>2722</v>
      </c>
      <c r="E989" s="23" t="s">
        <v>2636</v>
      </c>
      <c r="H989" s="6">
        <v>1.03</v>
      </c>
      <c r="J989" s="15">
        <f t="shared" si="32"/>
        <v>0</v>
      </c>
      <c r="L989" s="17">
        <f t="shared" si="31"/>
        <v>0</v>
      </c>
    </row>
    <row r="990" spans="1:12" ht="30.75" thickBot="1">
      <c r="A990" s="8">
        <v>989</v>
      </c>
      <c r="B990" s="19" t="s">
        <v>2720</v>
      </c>
      <c r="C990" s="25" t="s">
        <v>2723</v>
      </c>
      <c r="E990" s="23" t="s">
        <v>2636</v>
      </c>
      <c r="H990" s="6">
        <v>1.03</v>
      </c>
      <c r="J990" s="15">
        <f t="shared" si="32"/>
        <v>0</v>
      </c>
      <c r="L990" s="17">
        <f t="shared" si="31"/>
        <v>0</v>
      </c>
    </row>
    <row r="991" spans="1:12" ht="30.75" thickBot="1">
      <c r="A991" s="9">
        <v>990</v>
      </c>
      <c r="B991" s="19" t="s">
        <v>2720</v>
      </c>
      <c r="C991" s="25" t="s">
        <v>2724</v>
      </c>
      <c r="E991" s="23" t="s">
        <v>2636</v>
      </c>
      <c r="H991" s="6">
        <v>1.03</v>
      </c>
      <c r="J991" s="15">
        <f t="shared" si="32"/>
        <v>0</v>
      </c>
      <c r="L991" s="17">
        <f t="shared" si="31"/>
        <v>0</v>
      </c>
    </row>
    <row r="992" spans="1:12" ht="30.75" thickBot="1">
      <c r="A992" s="11">
        <v>991</v>
      </c>
      <c r="B992" s="19" t="s">
        <v>2720</v>
      </c>
      <c r="C992" s="25" t="s">
        <v>2725</v>
      </c>
      <c r="E992" s="23" t="s">
        <v>2636</v>
      </c>
      <c r="H992" s="6">
        <v>1.03</v>
      </c>
      <c r="J992" s="15">
        <f t="shared" si="32"/>
        <v>0</v>
      </c>
      <c r="L992" s="17">
        <f t="shared" si="31"/>
        <v>0</v>
      </c>
    </row>
    <row r="993" spans="1:12" ht="30.75" thickBot="1">
      <c r="A993" s="8">
        <v>992</v>
      </c>
      <c r="B993" s="19" t="s">
        <v>2720</v>
      </c>
      <c r="C993" s="25" t="s">
        <v>2726</v>
      </c>
      <c r="E993" s="23" t="s">
        <v>2636</v>
      </c>
      <c r="H993" s="6">
        <v>1.03</v>
      </c>
      <c r="J993" s="15">
        <f t="shared" si="32"/>
        <v>0</v>
      </c>
      <c r="L993" s="17">
        <f t="shared" si="31"/>
        <v>0</v>
      </c>
    </row>
    <row r="994" spans="1:12" ht="30.75" thickBot="1">
      <c r="A994" s="8">
        <v>993</v>
      </c>
      <c r="B994" s="19" t="s">
        <v>2720</v>
      </c>
      <c r="C994" s="25" t="s">
        <v>2727</v>
      </c>
      <c r="E994" s="23" t="s">
        <v>2636</v>
      </c>
      <c r="H994" s="6">
        <v>1.03</v>
      </c>
      <c r="J994" s="15">
        <f t="shared" si="32"/>
        <v>0</v>
      </c>
      <c r="L994" s="17">
        <f t="shared" si="31"/>
        <v>0</v>
      </c>
    </row>
    <row r="995" spans="1:12" ht="30.75" thickBot="1">
      <c r="A995" s="8">
        <v>994</v>
      </c>
      <c r="B995" s="19" t="s">
        <v>2720</v>
      </c>
      <c r="C995" s="25" t="s">
        <v>2728</v>
      </c>
      <c r="E995" s="23" t="s">
        <v>2636</v>
      </c>
      <c r="H995" s="6">
        <v>1.03</v>
      </c>
      <c r="J995" s="15">
        <f t="shared" si="32"/>
        <v>0</v>
      </c>
      <c r="L995" s="17">
        <f t="shared" si="31"/>
        <v>0</v>
      </c>
    </row>
    <row r="996" spans="1:12" ht="30.75" thickBot="1">
      <c r="A996" s="8">
        <v>995</v>
      </c>
      <c r="B996" s="19" t="s">
        <v>2720</v>
      </c>
      <c r="C996" s="25" t="s">
        <v>2729</v>
      </c>
      <c r="E996" s="23" t="s">
        <v>2636</v>
      </c>
      <c r="H996" s="6">
        <v>1.03</v>
      </c>
      <c r="J996" s="15">
        <f t="shared" si="32"/>
        <v>0</v>
      </c>
      <c r="L996" s="17">
        <f t="shared" si="31"/>
        <v>0</v>
      </c>
    </row>
    <row r="997" spans="1:12" ht="30.75" thickBot="1">
      <c r="A997" s="8">
        <v>996</v>
      </c>
      <c r="B997" s="19" t="s">
        <v>2720</v>
      </c>
      <c r="C997" s="25" t="s">
        <v>2730</v>
      </c>
      <c r="E997" s="23" t="s">
        <v>2636</v>
      </c>
      <c r="H997" s="6">
        <v>1.03</v>
      </c>
      <c r="J997" s="15">
        <f t="shared" si="32"/>
        <v>0</v>
      </c>
      <c r="L997" s="17">
        <f t="shared" si="31"/>
        <v>0</v>
      </c>
    </row>
    <row r="998" spans="1:12" ht="30.75" thickBot="1">
      <c r="A998" s="8">
        <v>997</v>
      </c>
      <c r="B998" s="19" t="s">
        <v>2720</v>
      </c>
      <c r="C998" s="25" t="s">
        <v>2731</v>
      </c>
      <c r="E998" s="23" t="s">
        <v>2636</v>
      </c>
      <c r="H998" s="6">
        <v>1.03</v>
      </c>
      <c r="J998" s="15">
        <f t="shared" si="32"/>
        <v>0</v>
      </c>
      <c r="L998" s="17">
        <f t="shared" si="31"/>
        <v>0</v>
      </c>
    </row>
    <row r="999" spans="1:12" ht="30.75" thickBot="1">
      <c r="A999" s="8">
        <v>998</v>
      </c>
      <c r="B999" s="19" t="s">
        <v>2720</v>
      </c>
      <c r="C999" s="25" t="s">
        <v>2732</v>
      </c>
      <c r="E999" s="23" t="s">
        <v>2636</v>
      </c>
      <c r="H999" s="6">
        <v>1.03</v>
      </c>
      <c r="J999" s="15">
        <f t="shared" si="32"/>
        <v>0</v>
      </c>
      <c r="L999" s="17">
        <f t="shared" si="31"/>
        <v>0</v>
      </c>
    </row>
    <row r="1000" spans="1:12" ht="45.75" thickBot="1">
      <c r="A1000" s="8">
        <v>999</v>
      </c>
      <c r="B1000" s="19" t="s">
        <v>2720</v>
      </c>
      <c r="C1000" s="25" t="s">
        <v>2733</v>
      </c>
      <c r="E1000" s="23" t="s">
        <v>2636</v>
      </c>
      <c r="H1000" s="6">
        <v>1.03</v>
      </c>
      <c r="J1000" s="15">
        <f t="shared" si="32"/>
        <v>0</v>
      </c>
      <c r="L1000" s="17">
        <f t="shared" si="31"/>
        <v>0</v>
      </c>
    </row>
    <row r="1001" spans="1:12" ht="45.75" thickBot="1">
      <c r="A1001" s="8">
        <v>1000</v>
      </c>
      <c r="B1001" s="19" t="s">
        <v>2720</v>
      </c>
      <c r="C1001" s="25" t="s">
        <v>2734</v>
      </c>
      <c r="E1001" s="23" t="s">
        <v>2636</v>
      </c>
      <c r="H1001" s="6">
        <v>1.03</v>
      </c>
      <c r="J1001" s="15">
        <f t="shared" si="32"/>
        <v>0</v>
      </c>
      <c r="L1001" s="17">
        <f t="shared" si="31"/>
        <v>0</v>
      </c>
    </row>
    <row r="1002" spans="1:12" ht="45.75" thickBot="1">
      <c r="A1002" s="8">
        <v>1001</v>
      </c>
      <c r="B1002" s="19" t="s">
        <v>2720</v>
      </c>
      <c r="C1002" s="25" t="s">
        <v>2735</v>
      </c>
      <c r="E1002" s="23" t="s">
        <v>2636</v>
      </c>
      <c r="H1002" s="6">
        <v>1.03</v>
      </c>
      <c r="J1002" s="15">
        <f t="shared" si="32"/>
        <v>0</v>
      </c>
      <c r="L1002" s="17">
        <f t="shared" si="31"/>
        <v>0</v>
      </c>
    </row>
    <row r="1003" spans="1:12" ht="30.75" thickBot="1">
      <c r="A1003" s="8">
        <v>1002</v>
      </c>
      <c r="B1003" s="19" t="s">
        <v>2720</v>
      </c>
      <c r="C1003" s="25" t="s">
        <v>2736</v>
      </c>
      <c r="E1003" s="23" t="s">
        <v>2636</v>
      </c>
      <c r="H1003" s="6">
        <v>1.03</v>
      </c>
      <c r="J1003" s="15">
        <f t="shared" si="32"/>
        <v>0</v>
      </c>
      <c r="L1003" s="17">
        <f t="shared" si="31"/>
        <v>0</v>
      </c>
    </row>
    <row r="1004" spans="1:12" ht="30.75" thickBot="1">
      <c r="A1004" s="8">
        <v>1003</v>
      </c>
      <c r="B1004" s="19" t="s">
        <v>2720</v>
      </c>
      <c r="C1004" s="25" t="s">
        <v>2737</v>
      </c>
      <c r="E1004" s="23" t="s">
        <v>2636</v>
      </c>
      <c r="H1004" s="6">
        <v>1.03</v>
      </c>
      <c r="J1004" s="15">
        <f t="shared" si="32"/>
        <v>0</v>
      </c>
      <c r="L1004" s="17">
        <f t="shared" si="31"/>
        <v>0</v>
      </c>
    </row>
    <row r="1005" spans="1:12" ht="30.75" thickBot="1">
      <c r="A1005" s="8">
        <v>1004</v>
      </c>
      <c r="B1005" s="19" t="s">
        <v>2720</v>
      </c>
      <c r="C1005" s="25" t="s">
        <v>2738</v>
      </c>
      <c r="E1005" s="23" t="s">
        <v>2636</v>
      </c>
      <c r="H1005" s="6">
        <v>1.03</v>
      </c>
      <c r="J1005" s="15">
        <f t="shared" si="32"/>
        <v>0</v>
      </c>
      <c r="L1005" s="17">
        <f t="shared" si="31"/>
        <v>0</v>
      </c>
    </row>
    <row r="1006" spans="1:12" ht="30.75" thickBot="1">
      <c r="A1006" s="8">
        <v>1005</v>
      </c>
      <c r="B1006" s="19" t="s">
        <v>2720</v>
      </c>
      <c r="C1006" s="25" t="s">
        <v>2739</v>
      </c>
      <c r="E1006" s="23" t="s">
        <v>2636</v>
      </c>
      <c r="H1006" s="6">
        <v>1.03</v>
      </c>
      <c r="J1006" s="15">
        <f t="shared" si="32"/>
        <v>0</v>
      </c>
      <c r="L1006" s="17">
        <f t="shared" si="31"/>
        <v>0</v>
      </c>
    </row>
    <row r="1007" spans="1:12" ht="30.75" thickBot="1">
      <c r="A1007" s="8">
        <v>1006</v>
      </c>
      <c r="B1007" s="19" t="s">
        <v>2720</v>
      </c>
      <c r="C1007" s="25" t="s">
        <v>2740</v>
      </c>
      <c r="E1007" s="23" t="s">
        <v>2636</v>
      </c>
      <c r="H1007" s="6">
        <v>1.03</v>
      </c>
      <c r="J1007" s="15">
        <f t="shared" si="32"/>
        <v>0</v>
      </c>
      <c r="L1007" s="17">
        <f t="shared" si="31"/>
        <v>0</v>
      </c>
    </row>
    <row r="1008" spans="1:12" ht="30.75" thickBot="1">
      <c r="A1008" s="8">
        <v>1007</v>
      </c>
      <c r="B1008" s="19" t="s">
        <v>2720</v>
      </c>
      <c r="C1008" s="25" t="s">
        <v>2741</v>
      </c>
      <c r="E1008" s="23" t="s">
        <v>2636</v>
      </c>
      <c r="H1008" s="6">
        <v>1.03</v>
      </c>
      <c r="J1008" s="15">
        <f t="shared" si="32"/>
        <v>0</v>
      </c>
      <c r="L1008" s="17">
        <f t="shared" si="31"/>
        <v>0</v>
      </c>
    </row>
    <row r="1009" spans="1:12" ht="30.75" thickBot="1">
      <c r="A1009" s="8">
        <v>1008</v>
      </c>
      <c r="B1009" s="19" t="s">
        <v>2720</v>
      </c>
      <c r="C1009" s="25" t="s">
        <v>2742</v>
      </c>
      <c r="E1009" s="23" t="s">
        <v>2636</v>
      </c>
      <c r="H1009" s="6">
        <v>1.03</v>
      </c>
      <c r="J1009" s="15">
        <f t="shared" si="32"/>
        <v>0</v>
      </c>
      <c r="L1009" s="17">
        <f t="shared" si="31"/>
        <v>0</v>
      </c>
    </row>
    <row r="1010" spans="1:12" ht="30.75" thickBot="1">
      <c r="A1010" s="8">
        <v>1009</v>
      </c>
      <c r="B1010" s="19" t="s">
        <v>2720</v>
      </c>
      <c r="C1010" s="25" t="s">
        <v>2743</v>
      </c>
      <c r="E1010" s="23" t="s">
        <v>2636</v>
      </c>
      <c r="H1010" s="6">
        <v>1.03</v>
      </c>
      <c r="J1010" s="15">
        <f t="shared" si="32"/>
        <v>0</v>
      </c>
      <c r="L1010" s="17">
        <f t="shared" si="31"/>
        <v>0</v>
      </c>
    </row>
    <row r="1011" spans="1:12" ht="30.75" thickBot="1">
      <c r="A1011" s="8">
        <v>1010</v>
      </c>
      <c r="B1011" s="19" t="s">
        <v>2720</v>
      </c>
      <c r="C1011" s="25" t="s">
        <v>2744</v>
      </c>
      <c r="E1011" s="23" t="s">
        <v>2636</v>
      </c>
      <c r="H1011" s="6">
        <v>1.03</v>
      </c>
      <c r="J1011" s="15">
        <f t="shared" si="32"/>
        <v>0</v>
      </c>
      <c r="L1011" s="17">
        <f t="shared" si="31"/>
        <v>0</v>
      </c>
    </row>
    <row r="1012" spans="1:12" ht="30.75" thickBot="1">
      <c r="A1012" s="8">
        <v>1011</v>
      </c>
      <c r="B1012" s="19" t="s">
        <v>2720</v>
      </c>
      <c r="C1012" s="25" t="s">
        <v>2745</v>
      </c>
      <c r="E1012" s="23" t="s">
        <v>2636</v>
      </c>
      <c r="H1012" s="6">
        <v>1.03</v>
      </c>
      <c r="J1012" s="15">
        <f t="shared" si="32"/>
        <v>0</v>
      </c>
      <c r="L1012" s="17">
        <f t="shared" si="31"/>
        <v>0</v>
      </c>
    </row>
    <row r="1013" spans="1:12" ht="30.75" thickBot="1">
      <c r="A1013" s="8">
        <v>1012</v>
      </c>
      <c r="B1013" s="19" t="s">
        <v>2746</v>
      </c>
      <c r="C1013" s="25" t="s">
        <v>2747</v>
      </c>
      <c r="E1013" s="23" t="s">
        <v>2636</v>
      </c>
      <c r="H1013" s="6">
        <v>1.03</v>
      </c>
      <c r="J1013" s="15">
        <f t="shared" si="32"/>
        <v>0</v>
      </c>
      <c r="L1013" s="17">
        <f t="shared" si="31"/>
        <v>0</v>
      </c>
    </row>
    <row r="1014" spans="1:12" ht="30.75" thickBot="1">
      <c r="A1014" s="8">
        <v>1013</v>
      </c>
      <c r="B1014" s="19" t="s">
        <v>2746</v>
      </c>
      <c r="C1014" s="25" t="s">
        <v>2748</v>
      </c>
      <c r="E1014" s="23" t="s">
        <v>2636</v>
      </c>
      <c r="H1014" s="6">
        <v>1.03</v>
      </c>
      <c r="J1014" s="15">
        <f t="shared" si="32"/>
        <v>0</v>
      </c>
      <c r="L1014" s="17">
        <f t="shared" si="31"/>
        <v>0</v>
      </c>
    </row>
    <row r="1015" spans="1:12" ht="30.75" thickBot="1">
      <c r="A1015" s="8">
        <v>1014</v>
      </c>
      <c r="B1015" s="19" t="s">
        <v>2746</v>
      </c>
      <c r="C1015" s="25" t="s">
        <v>2749</v>
      </c>
      <c r="E1015" s="23" t="s">
        <v>2636</v>
      </c>
      <c r="H1015" s="6">
        <v>1.03</v>
      </c>
      <c r="J1015" s="15">
        <f t="shared" si="32"/>
        <v>0</v>
      </c>
      <c r="L1015" s="17">
        <f t="shared" si="31"/>
        <v>0</v>
      </c>
    </row>
    <row r="1016" spans="1:12" ht="30.75" thickBot="1">
      <c r="A1016" s="8">
        <v>1015</v>
      </c>
      <c r="B1016" s="19" t="s">
        <v>2746</v>
      </c>
      <c r="C1016" s="25" t="s">
        <v>2750</v>
      </c>
      <c r="E1016" s="23" t="s">
        <v>2636</v>
      </c>
      <c r="H1016" s="6">
        <v>1.03</v>
      </c>
      <c r="J1016" s="15">
        <f t="shared" si="32"/>
        <v>0</v>
      </c>
      <c r="L1016" s="17">
        <f t="shared" si="31"/>
        <v>0</v>
      </c>
    </row>
    <row r="1017" spans="1:12" ht="30.75" thickBot="1">
      <c r="A1017" s="8">
        <v>1016</v>
      </c>
      <c r="B1017" s="19" t="s">
        <v>2751</v>
      </c>
      <c r="C1017" s="25" t="s">
        <v>2752</v>
      </c>
      <c r="E1017" s="23" t="s">
        <v>2426</v>
      </c>
      <c r="H1017" s="6">
        <v>1.03</v>
      </c>
      <c r="J1017" s="15">
        <f t="shared" si="32"/>
        <v>0</v>
      </c>
      <c r="L1017" s="17">
        <f t="shared" si="31"/>
        <v>0</v>
      </c>
    </row>
    <row r="1018" spans="1:12" ht="30.75" thickBot="1">
      <c r="A1018" s="8">
        <v>1017</v>
      </c>
      <c r="B1018" s="19" t="s">
        <v>2751</v>
      </c>
      <c r="C1018" s="25" t="s">
        <v>2753</v>
      </c>
      <c r="E1018" s="23" t="s">
        <v>2426</v>
      </c>
      <c r="H1018" s="6">
        <v>1.03</v>
      </c>
      <c r="J1018" s="15">
        <f t="shared" si="32"/>
        <v>0</v>
      </c>
      <c r="L1018" s="17">
        <f t="shared" si="31"/>
        <v>0</v>
      </c>
    </row>
    <row r="1019" spans="1:12" ht="30.75" thickBot="1">
      <c r="A1019" s="8">
        <v>1018</v>
      </c>
      <c r="B1019" s="19" t="s">
        <v>2751</v>
      </c>
      <c r="C1019" s="25" t="s">
        <v>2754</v>
      </c>
      <c r="E1019" s="23" t="s">
        <v>2426</v>
      </c>
      <c r="H1019" s="6">
        <v>1.03</v>
      </c>
      <c r="J1019" s="15">
        <f t="shared" si="32"/>
        <v>0</v>
      </c>
      <c r="L1019" s="17">
        <f t="shared" si="31"/>
        <v>0</v>
      </c>
    </row>
    <row r="1020" spans="1:12" ht="30.75" thickBot="1">
      <c r="A1020" s="8">
        <v>1019</v>
      </c>
      <c r="B1020" s="19" t="s">
        <v>2751</v>
      </c>
      <c r="C1020" s="25" t="s">
        <v>2755</v>
      </c>
      <c r="E1020" s="23" t="s">
        <v>2426</v>
      </c>
      <c r="H1020" s="6">
        <v>1.03</v>
      </c>
      <c r="J1020" s="15">
        <f t="shared" si="32"/>
        <v>0</v>
      </c>
      <c r="L1020" s="17">
        <f t="shared" si="31"/>
        <v>0</v>
      </c>
    </row>
    <row r="1021" spans="1:12" ht="30.75" thickBot="1">
      <c r="A1021" s="9">
        <v>1020</v>
      </c>
      <c r="B1021" s="19" t="s">
        <v>2751</v>
      </c>
      <c r="C1021" s="25" t="s">
        <v>2756</v>
      </c>
      <c r="D1021" s="47" t="s">
        <v>2935</v>
      </c>
      <c r="E1021" s="23" t="s">
        <v>2426</v>
      </c>
      <c r="F1021" s="39">
        <v>1000</v>
      </c>
      <c r="G1021" s="39">
        <v>1</v>
      </c>
      <c r="H1021" s="6">
        <v>1.03</v>
      </c>
      <c r="J1021" s="15">
        <f t="shared" si="32"/>
        <v>1030</v>
      </c>
      <c r="K1021" s="44">
        <v>44.5</v>
      </c>
      <c r="L1021" s="17">
        <f t="shared" si="31"/>
        <v>45835</v>
      </c>
    </row>
    <row r="1022" spans="1:12" ht="30.75" thickBot="1">
      <c r="A1022" s="11">
        <v>1021</v>
      </c>
      <c r="B1022" s="19" t="s">
        <v>2751</v>
      </c>
      <c r="C1022" s="25" t="s">
        <v>2757</v>
      </c>
      <c r="D1022" s="47" t="s">
        <v>2935</v>
      </c>
      <c r="E1022" s="23" t="s">
        <v>2426</v>
      </c>
      <c r="F1022" s="39">
        <v>200</v>
      </c>
      <c r="G1022" s="39">
        <v>1</v>
      </c>
      <c r="H1022" s="6">
        <v>1.03</v>
      </c>
      <c r="J1022" s="15">
        <f t="shared" si="32"/>
        <v>206</v>
      </c>
      <c r="K1022" s="44">
        <v>20</v>
      </c>
      <c r="L1022" s="17">
        <f t="shared" si="31"/>
        <v>4120</v>
      </c>
    </row>
    <row r="1023" spans="1:12" ht="30.75" thickBot="1">
      <c r="A1023" s="8">
        <v>1022</v>
      </c>
      <c r="B1023" s="19" t="s">
        <v>2751</v>
      </c>
      <c r="C1023" s="25" t="s">
        <v>2758</v>
      </c>
      <c r="E1023" s="23" t="s">
        <v>2426</v>
      </c>
      <c r="H1023" s="6">
        <v>1.03</v>
      </c>
      <c r="J1023" s="15">
        <f t="shared" si="32"/>
        <v>0</v>
      </c>
      <c r="L1023" s="17">
        <f t="shared" si="31"/>
        <v>0</v>
      </c>
    </row>
    <row r="1024" spans="1:12" ht="30.75" thickBot="1">
      <c r="A1024" s="8">
        <v>1023</v>
      </c>
      <c r="B1024" s="19" t="s">
        <v>2751</v>
      </c>
      <c r="C1024" s="25" t="s">
        <v>2759</v>
      </c>
      <c r="E1024" s="23" t="s">
        <v>2426</v>
      </c>
      <c r="H1024" s="6">
        <v>1.03</v>
      </c>
      <c r="J1024" s="15">
        <f t="shared" si="32"/>
        <v>0</v>
      </c>
      <c r="L1024" s="17">
        <f t="shared" si="31"/>
        <v>0</v>
      </c>
    </row>
    <row r="1025" spans="1:12" ht="30.75" thickBot="1">
      <c r="A1025" s="8">
        <v>1024</v>
      </c>
      <c r="B1025" s="19" t="s">
        <v>2760</v>
      </c>
      <c r="C1025" s="25" t="s">
        <v>2761</v>
      </c>
      <c r="E1025" s="23" t="s">
        <v>2426</v>
      </c>
      <c r="H1025" s="6">
        <v>1.03</v>
      </c>
      <c r="J1025" s="15">
        <f t="shared" si="32"/>
        <v>0</v>
      </c>
      <c r="L1025" s="17">
        <f t="shared" si="31"/>
        <v>0</v>
      </c>
    </row>
    <row r="1026" spans="1:12" ht="30.75" thickBot="1">
      <c r="A1026" s="8">
        <v>1025</v>
      </c>
      <c r="B1026" s="19" t="s">
        <v>2760</v>
      </c>
      <c r="C1026" s="25" t="s">
        <v>1893</v>
      </c>
      <c r="E1026" s="23" t="s">
        <v>2426</v>
      </c>
      <c r="H1026" s="6">
        <v>1.03</v>
      </c>
      <c r="J1026" s="15">
        <f t="shared" si="32"/>
        <v>0</v>
      </c>
      <c r="L1026" s="17">
        <f t="shared" si="31"/>
        <v>0</v>
      </c>
    </row>
    <row r="1027" spans="1:12" ht="45.75" thickBot="1">
      <c r="A1027" s="8">
        <v>1026</v>
      </c>
      <c r="B1027" s="19" t="s">
        <v>1894</v>
      </c>
      <c r="C1027" s="25" t="s">
        <v>1895</v>
      </c>
      <c r="E1027" s="23" t="s">
        <v>2023</v>
      </c>
      <c r="H1027" s="6">
        <v>1.03</v>
      </c>
      <c r="J1027" s="15">
        <f t="shared" si="32"/>
        <v>0</v>
      </c>
      <c r="L1027" s="17">
        <f t="shared" ref="L1027:L1090" si="33" xml:space="preserve"> J1027 * K1027</f>
        <v>0</v>
      </c>
    </row>
    <row r="1028" spans="1:12" ht="30.75" thickBot="1">
      <c r="A1028" s="8">
        <v>1027</v>
      </c>
      <c r="B1028" s="19" t="s">
        <v>1896</v>
      </c>
      <c r="C1028" s="25" t="s">
        <v>1897</v>
      </c>
      <c r="E1028" s="23" t="s">
        <v>2824</v>
      </c>
      <c r="H1028" s="6">
        <v>1.03</v>
      </c>
      <c r="J1028" s="15">
        <f t="shared" si="32"/>
        <v>0</v>
      </c>
      <c r="L1028" s="17">
        <f t="shared" si="33"/>
        <v>0</v>
      </c>
    </row>
    <row r="1029" spans="1:12" ht="30.75" thickBot="1">
      <c r="A1029" s="8">
        <v>1028</v>
      </c>
      <c r="B1029" s="19" t="s">
        <v>1896</v>
      </c>
      <c r="C1029" s="25" t="s">
        <v>1898</v>
      </c>
      <c r="D1029" s="47" t="s">
        <v>2936</v>
      </c>
      <c r="E1029" s="23" t="s">
        <v>2824</v>
      </c>
      <c r="F1029" s="39">
        <v>500</v>
      </c>
      <c r="G1029" s="39">
        <v>0.5</v>
      </c>
      <c r="H1029" s="6">
        <v>1.03</v>
      </c>
      <c r="J1029" s="15">
        <f t="shared" si="32"/>
        <v>257.5</v>
      </c>
      <c r="K1029" s="44">
        <v>104.8</v>
      </c>
      <c r="L1029" s="17">
        <f t="shared" si="33"/>
        <v>26986</v>
      </c>
    </row>
    <row r="1030" spans="1:12" ht="30.75" thickBot="1">
      <c r="A1030" s="8">
        <v>1029</v>
      </c>
      <c r="B1030" s="19" t="s">
        <v>1896</v>
      </c>
      <c r="C1030" s="25" t="s">
        <v>1899</v>
      </c>
      <c r="E1030" s="23" t="s">
        <v>2824</v>
      </c>
      <c r="H1030" s="6">
        <v>1.03</v>
      </c>
      <c r="J1030" s="15">
        <f t="shared" si="32"/>
        <v>0</v>
      </c>
      <c r="L1030" s="17">
        <f t="shared" si="33"/>
        <v>0</v>
      </c>
    </row>
    <row r="1031" spans="1:12" ht="30.75" thickBot="1">
      <c r="A1031" s="8">
        <v>1030</v>
      </c>
      <c r="B1031" s="19" t="s">
        <v>1896</v>
      </c>
      <c r="C1031" s="25" t="s">
        <v>1900</v>
      </c>
      <c r="E1031" s="23" t="s">
        <v>2824</v>
      </c>
      <c r="H1031" s="6">
        <v>1.03</v>
      </c>
      <c r="J1031" s="15">
        <f t="shared" si="32"/>
        <v>0</v>
      </c>
      <c r="L1031" s="17">
        <f t="shared" si="33"/>
        <v>0</v>
      </c>
    </row>
    <row r="1032" spans="1:12" ht="30.75" thickBot="1">
      <c r="A1032" s="8">
        <v>1031</v>
      </c>
      <c r="B1032" s="19" t="s">
        <v>1896</v>
      </c>
      <c r="C1032" s="25" t="s">
        <v>1901</v>
      </c>
      <c r="E1032" s="23" t="s">
        <v>2824</v>
      </c>
      <c r="H1032" s="6">
        <v>1.03</v>
      </c>
      <c r="J1032" s="15">
        <f t="shared" si="32"/>
        <v>0</v>
      </c>
      <c r="L1032" s="17">
        <f t="shared" si="33"/>
        <v>0</v>
      </c>
    </row>
    <row r="1033" spans="1:12" ht="30.75" thickBot="1">
      <c r="A1033" s="8">
        <v>1032</v>
      </c>
      <c r="B1033" s="19" t="s">
        <v>1896</v>
      </c>
      <c r="C1033" s="25" t="s">
        <v>1902</v>
      </c>
      <c r="E1033" s="23" t="s">
        <v>2824</v>
      </c>
      <c r="H1033" s="6">
        <v>1.03</v>
      </c>
      <c r="J1033" s="15">
        <f t="shared" si="32"/>
        <v>0</v>
      </c>
      <c r="L1033" s="17">
        <f t="shared" si="33"/>
        <v>0</v>
      </c>
    </row>
    <row r="1034" spans="1:12" ht="30.75" thickBot="1">
      <c r="A1034" s="8">
        <v>1033</v>
      </c>
      <c r="B1034" s="19" t="s">
        <v>1896</v>
      </c>
      <c r="C1034" s="25" t="s">
        <v>1903</v>
      </c>
      <c r="E1034" s="23" t="s">
        <v>2824</v>
      </c>
      <c r="H1034" s="6">
        <v>1.03</v>
      </c>
      <c r="J1034" s="15">
        <f t="shared" si="32"/>
        <v>0</v>
      </c>
      <c r="L1034" s="17">
        <f t="shared" si="33"/>
        <v>0</v>
      </c>
    </row>
    <row r="1035" spans="1:12" ht="30.75" thickBot="1">
      <c r="A1035" s="8">
        <v>1034</v>
      </c>
      <c r="B1035" s="19" t="s">
        <v>1896</v>
      </c>
      <c r="C1035" s="25" t="s">
        <v>1904</v>
      </c>
      <c r="E1035" s="23" t="s">
        <v>2824</v>
      </c>
      <c r="H1035" s="6">
        <v>1.03</v>
      </c>
      <c r="J1035" s="15">
        <f t="shared" si="32"/>
        <v>0</v>
      </c>
      <c r="L1035" s="17">
        <f t="shared" si="33"/>
        <v>0</v>
      </c>
    </row>
    <row r="1036" spans="1:12" ht="30.75" thickBot="1">
      <c r="A1036" s="8">
        <v>1035</v>
      </c>
      <c r="B1036" s="19" t="s">
        <v>1896</v>
      </c>
      <c r="C1036" s="25" t="s">
        <v>1905</v>
      </c>
      <c r="E1036" s="23" t="s">
        <v>2824</v>
      </c>
      <c r="H1036" s="6">
        <v>1.03</v>
      </c>
      <c r="J1036" s="15">
        <f t="shared" si="32"/>
        <v>0</v>
      </c>
      <c r="L1036" s="17">
        <f t="shared" si="33"/>
        <v>0</v>
      </c>
    </row>
    <row r="1037" spans="1:12" ht="30.75" thickBot="1">
      <c r="A1037" s="8">
        <v>1036</v>
      </c>
      <c r="B1037" s="19" t="s">
        <v>1896</v>
      </c>
      <c r="C1037" s="25" t="s">
        <v>1906</v>
      </c>
      <c r="E1037" s="23" t="s">
        <v>2824</v>
      </c>
      <c r="H1037" s="6">
        <v>1.03</v>
      </c>
      <c r="J1037" s="15">
        <f t="shared" si="32"/>
        <v>0</v>
      </c>
      <c r="L1037" s="17">
        <f t="shared" si="33"/>
        <v>0</v>
      </c>
    </row>
    <row r="1038" spans="1:12" ht="30.75" thickBot="1">
      <c r="A1038" s="8">
        <v>1037</v>
      </c>
      <c r="B1038" s="19" t="s">
        <v>1896</v>
      </c>
      <c r="C1038" s="25" t="s">
        <v>1907</v>
      </c>
      <c r="E1038" s="23" t="s">
        <v>2824</v>
      </c>
      <c r="H1038" s="6">
        <v>1.03</v>
      </c>
      <c r="J1038" s="15">
        <f t="shared" si="32"/>
        <v>0</v>
      </c>
      <c r="L1038" s="17">
        <f t="shared" si="33"/>
        <v>0</v>
      </c>
    </row>
    <row r="1039" spans="1:12" ht="30.75" thickBot="1">
      <c r="A1039" s="8">
        <v>1038</v>
      </c>
      <c r="B1039" s="19" t="s">
        <v>1896</v>
      </c>
      <c r="C1039" s="25" t="s">
        <v>1908</v>
      </c>
      <c r="E1039" s="23" t="s">
        <v>2824</v>
      </c>
      <c r="H1039" s="6">
        <v>1.03</v>
      </c>
      <c r="J1039" s="15">
        <f t="shared" si="32"/>
        <v>0</v>
      </c>
      <c r="L1039" s="17">
        <f t="shared" si="33"/>
        <v>0</v>
      </c>
    </row>
    <row r="1040" spans="1:12" ht="30.75" thickBot="1">
      <c r="A1040" s="8">
        <v>1039</v>
      </c>
      <c r="B1040" s="19" t="s">
        <v>1896</v>
      </c>
      <c r="C1040" s="25" t="s">
        <v>1909</v>
      </c>
      <c r="E1040" s="23" t="s">
        <v>2824</v>
      </c>
      <c r="H1040" s="6">
        <v>1.03</v>
      </c>
      <c r="J1040" s="15">
        <f t="shared" si="32"/>
        <v>0</v>
      </c>
      <c r="L1040" s="17">
        <f t="shared" si="33"/>
        <v>0</v>
      </c>
    </row>
    <row r="1041" spans="1:12" ht="30.75" thickBot="1">
      <c r="A1041" s="8">
        <v>1040</v>
      </c>
      <c r="B1041" s="19" t="s">
        <v>1896</v>
      </c>
      <c r="C1041" s="25" t="s">
        <v>1910</v>
      </c>
      <c r="E1041" s="23" t="s">
        <v>2824</v>
      </c>
      <c r="H1041" s="6">
        <v>1.03</v>
      </c>
      <c r="J1041" s="15">
        <f t="shared" si="32"/>
        <v>0</v>
      </c>
      <c r="L1041" s="17">
        <f t="shared" si="33"/>
        <v>0</v>
      </c>
    </row>
    <row r="1042" spans="1:12" ht="30.75" thickBot="1">
      <c r="A1042" s="8">
        <v>1041</v>
      </c>
      <c r="B1042" s="19" t="s">
        <v>1896</v>
      </c>
      <c r="C1042" s="25" t="s">
        <v>1911</v>
      </c>
      <c r="E1042" s="23" t="s">
        <v>2824</v>
      </c>
      <c r="H1042" s="6">
        <v>1.03</v>
      </c>
      <c r="J1042" s="15">
        <f t="shared" si="32"/>
        <v>0</v>
      </c>
      <c r="L1042" s="17">
        <f t="shared" si="33"/>
        <v>0</v>
      </c>
    </row>
    <row r="1043" spans="1:12" ht="30.75" thickBot="1">
      <c r="A1043" s="8">
        <v>1042</v>
      </c>
      <c r="B1043" s="19" t="s">
        <v>1896</v>
      </c>
      <c r="C1043" s="25" t="s">
        <v>1912</v>
      </c>
      <c r="E1043" s="23" t="s">
        <v>2824</v>
      </c>
      <c r="H1043" s="6">
        <v>1.03</v>
      </c>
      <c r="J1043" s="15">
        <f t="shared" si="32"/>
        <v>0</v>
      </c>
      <c r="L1043" s="17">
        <f t="shared" si="33"/>
        <v>0</v>
      </c>
    </row>
    <row r="1044" spans="1:12" ht="30.75" thickBot="1">
      <c r="A1044" s="8">
        <v>1043</v>
      </c>
      <c r="B1044" s="19" t="s">
        <v>1896</v>
      </c>
      <c r="C1044" s="25" t="s">
        <v>1913</v>
      </c>
      <c r="E1044" s="23" t="s">
        <v>2824</v>
      </c>
      <c r="H1044" s="6">
        <v>1.03</v>
      </c>
      <c r="J1044" s="15">
        <f t="shared" si="32"/>
        <v>0</v>
      </c>
      <c r="L1044" s="17">
        <f t="shared" si="33"/>
        <v>0</v>
      </c>
    </row>
    <row r="1045" spans="1:12" ht="30.75" thickBot="1">
      <c r="A1045" s="8">
        <v>1044</v>
      </c>
      <c r="B1045" s="19" t="s">
        <v>1896</v>
      </c>
      <c r="C1045" s="25" t="s">
        <v>1914</v>
      </c>
      <c r="E1045" s="23" t="s">
        <v>2824</v>
      </c>
      <c r="H1045" s="6">
        <v>1.03</v>
      </c>
      <c r="J1045" s="15">
        <f t="shared" ref="J1045:J1108" si="34" xml:space="preserve"> F1045*G1045*H1045-I1045</f>
        <v>0</v>
      </c>
      <c r="L1045" s="17">
        <f t="shared" si="33"/>
        <v>0</v>
      </c>
    </row>
    <row r="1046" spans="1:12" ht="30.75" thickBot="1">
      <c r="A1046" s="8">
        <v>1045</v>
      </c>
      <c r="B1046" s="19" t="s">
        <v>1896</v>
      </c>
      <c r="C1046" s="25" t="s">
        <v>1915</v>
      </c>
      <c r="E1046" s="23" t="s">
        <v>2824</v>
      </c>
      <c r="H1046" s="6">
        <v>1.03</v>
      </c>
      <c r="J1046" s="15">
        <f t="shared" si="34"/>
        <v>0</v>
      </c>
      <c r="L1046" s="17">
        <f t="shared" si="33"/>
        <v>0</v>
      </c>
    </row>
    <row r="1047" spans="1:12" ht="30.75" thickBot="1">
      <c r="A1047" s="8">
        <v>1046</v>
      </c>
      <c r="B1047" s="19" t="s">
        <v>1896</v>
      </c>
      <c r="C1047" s="25" t="s">
        <v>1916</v>
      </c>
      <c r="E1047" s="23" t="s">
        <v>2824</v>
      </c>
      <c r="H1047" s="6">
        <v>1.03</v>
      </c>
      <c r="J1047" s="15">
        <f t="shared" si="34"/>
        <v>0</v>
      </c>
      <c r="L1047" s="17">
        <f t="shared" si="33"/>
        <v>0</v>
      </c>
    </row>
    <row r="1048" spans="1:12" ht="30.75" thickBot="1">
      <c r="A1048" s="8">
        <v>1047</v>
      </c>
      <c r="B1048" s="19" t="s">
        <v>1896</v>
      </c>
      <c r="C1048" s="25" t="s">
        <v>1917</v>
      </c>
      <c r="E1048" s="23" t="s">
        <v>2824</v>
      </c>
      <c r="H1048" s="6">
        <v>1.03</v>
      </c>
      <c r="J1048" s="15">
        <f t="shared" si="34"/>
        <v>0</v>
      </c>
      <c r="L1048" s="17">
        <f t="shared" si="33"/>
        <v>0</v>
      </c>
    </row>
    <row r="1049" spans="1:12" ht="30.75" thickBot="1">
      <c r="A1049" s="8">
        <v>1048</v>
      </c>
      <c r="B1049" s="19" t="s">
        <v>1896</v>
      </c>
      <c r="C1049" s="25" t="s">
        <v>1918</v>
      </c>
      <c r="E1049" s="23" t="s">
        <v>2824</v>
      </c>
      <c r="H1049" s="6">
        <v>1.03</v>
      </c>
      <c r="J1049" s="15">
        <f t="shared" si="34"/>
        <v>0</v>
      </c>
      <c r="L1049" s="17">
        <f t="shared" si="33"/>
        <v>0</v>
      </c>
    </row>
    <row r="1050" spans="1:12" ht="30.75" thickBot="1">
      <c r="A1050" s="8">
        <v>1049</v>
      </c>
      <c r="B1050" s="19" t="s">
        <v>1896</v>
      </c>
      <c r="C1050" s="25" t="s">
        <v>1919</v>
      </c>
      <c r="E1050" s="23" t="s">
        <v>2824</v>
      </c>
      <c r="H1050" s="6">
        <v>1.03</v>
      </c>
      <c r="J1050" s="15">
        <f t="shared" si="34"/>
        <v>0</v>
      </c>
      <c r="L1050" s="17">
        <f t="shared" si="33"/>
        <v>0</v>
      </c>
    </row>
    <row r="1051" spans="1:12" ht="30.75" thickBot="1">
      <c r="A1051" s="9">
        <v>1050</v>
      </c>
      <c r="B1051" s="19" t="s">
        <v>1896</v>
      </c>
      <c r="C1051" s="25" t="s">
        <v>1920</v>
      </c>
      <c r="D1051" s="47" t="s">
        <v>2936</v>
      </c>
      <c r="E1051" s="23" t="s">
        <v>2824</v>
      </c>
      <c r="F1051" s="39">
        <v>500</v>
      </c>
      <c r="G1051" s="39">
        <v>0.5</v>
      </c>
      <c r="H1051" s="6">
        <v>1.03</v>
      </c>
      <c r="J1051" s="15">
        <f t="shared" si="34"/>
        <v>257.5</v>
      </c>
      <c r="K1051" s="44">
        <v>75</v>
      </c>
      <c r="L1051" s="17">
        <f t="shared" si="33"/>
        <v>19312.5</v>
      </c>
    </row>
    <row r="1052" spans="1:12" ht="30.75" thickBot="1">
      <c r="A1052" s="11">
        <v>1051</v>
      </c>
      <c r="B1052" s="19" t="s">
        <v>1896</v>
      </c>
      <c r="C1052" s="25" t="s">
        <v>1921</v>
      </c>
      <c r="E1052" s="23" t="s">
        <v>2824</v>
      </c>
      <c r="H1052" s="6">
        <v>1.03</v>
      </c>
      <c r="J1052" s="15">
        <f t="shared" si="34"/>
        <v>0</v>
      </c>
      <c r="L1052" s="17">
        <f t="shared" si="33"/>
        <v>0</v>
      </c>
    </row>
    <row r="1053" spans="1:12" ht="30.75" thickBot="1">
      <c r="A1053" s="8">
        <v>1052</v>
      </c>
      <c r="B1053" s="19" t="s">
        <v>1896</v>
      </c>
      <c r="C1053" s="25" t="s">
        <v>1922</v>
      </c>
      <c r="E1053" s="23" t="s">
        <v>2824</v>
      </c>
      <c r="H1053" s="6">
        <v>1.03</v>
      </c>
      <c r="J1053" s="15">
        <f t="shared" si="34"/>
        <v>0</v>
      </c>
      <c r="L1053" s="17">
        <f t="shared" si="33"/>
        <v>0</v>
      </c>
    </row>
    <row r="1054" spans="1:12" ht="30.75" thickBot="1">
      <c r="A1054" s="8">
        <v>1053</v>
      </c>
      <c r="B1054" s="19" t="s">
        <v>1896</v>
      </c>
      <c r="C1054" s="25" t="s">
        <v>1923</v>
      </c>
      <c r="E1054" s="23" t="s">
        <v>2824</v>
      </c>
      <c r="H1054" s="6">
        <v>1.03</v>
      </c>
      <c r="J1054" s="15">
        <f t="shared" si="34"/>
        <v>0</v>
      </c>
      <c r="L1054" s="17">
        <f t="shared" si="33"/>
        <v>0</v>
      </c>
    </row>
    <row r="1055" spans="1:12" ht="30.75" thickBot="1">
      <c r="A1055" s="8">
        <v>1054</v>
      </c>
      <c r="B1055" s="19" t="s">
        <v>1896</v>
      </c>
      <c r="C1055" s="25" t="s">
        <v>1924</v>
      </c>
      <c r="E1055" s="23" t="s">
        <v>2824</v>
      </c>
      <c r="H1055" s="6">
        <v>1.03</v>
      </c>
      <c r="J1055" s="15">
        <f t="shared" si="34"/>
        <v>0</v>
      </c>
      <c r="L1055" s="17">
        <f t="shared" si="33"/>
        <v>0</v>
      </c>
    </row>
    <row r="1056" spans="1:12" ht="30.75" thickBot="1">
      <c r="A1056" s="8">
        <v>1055</v>
      </c>
      <c r="B1056" s="19" t="s">
        <v>1896</v>
      </c>
      <c r="C1056" s="25" t="s">
        <v>1925</v>
      </c>
      <c r="E1056" s="23" t="s">
        <v>2824</v>
      </c>
      <c r="H1056" s="6">
        <v>1.03</v>
      </c>
      <c r="J1056" s="15">
        <f t="shared" si="34"/>
        <v>0</v>
      </c>
      <c r="L1056" s="17">
        <f t="shared" si="33"/>
        <v>0</v>
      </c>
    </row>
    <row r="1057" spans="1:12" ht="30.75" thickBot="1">
      <c r="A1057" s="8">
        <v>1056</v>
      </c>
      <c r="B1057" s="19" t="s">
        <v>1896</v>
      </c>
      <c r="C1057" s="25" t="s">
        <v>1926</v>
      </c>
      <c r="E1057" s="23" t="s">
        <v>2824</v>
      </c>
      <c r="H1057" s="6">
        <v>1.03</v>
      </c>
      <c r="J1057" s="15">
        <f t="shared" si="34"/>
        <v>0</v>
      </c>
      <c r="L1057" s="17">
        <f t="shared" si="33"/>
        <v>0</v>
      </c>
    </row>
    <row r="1058" spans="1:12" ht="30.75" thickBot="1">
      <c r="A1058" s="8">
        <v>1057</v>
      </c>
      <c r="B1058" s="19" t="s">
        <v>1896</v>
      </c>
      <c r="C1058" s="25" t="s">
        <v>1927</v>
      </c>
      <c r="E1058" s="23" t="s">
        <v>2824</v>
      </c>
      <c r="H1058" s="6">
        <v>1.03</v>
      </c>
      <c r="J1058" s="15">
        <f t="shared" si="34"/>
        <v>0</v>
      </c>
      <c r="L1058" s="17">
        <f t="shared" si="33"/>
        <v>0</v>
      </c>
    </row>
    <row r="1059" spans="1:12" ht="30.75" thickBot="1">
      <c r="A1059" s="8">
        <v>1058</v>
      </c>
      <c r="B1059" s="19" t="s">
        <v>1896</v>
      </c>
      <c r="C1059" s="25" t="s">
        <v>1928</v>
      </c>
      <c r="E1059" s="23" t="s">
        <v>2824</v>
      </c>
      <c r="H1059" s="6">
        <v>1.03</v>
      </c>
      <c r="J1059" s="15">
        <f t="shared" si="34"/>
        <v>0</v>
      </c>
      <c r="L1059" s="17">
        <f t="shared" si="33"/>
        <v>0</v>
      </c>
    </row>
    <row r="1060" spans="1:12" ht="30.75" thickBot="1">
      <c r="A1060" s="8">
        <v>1059</v>
      </c>
      <c r="B1060" s="19" t="s">
        <v>1896</v>
      </c>
      <c r="C1060" s="25" t="s">
        <v>1929</v>
      </c>
      <c r="E1060" s="23" t="s">
        <v>2824</v>
      </c>
      <c r="H1060" s="6">
        <v>1.03</v>
      </c>
      <c r="J1060" s="15">
        <f t="shared" si="34"/>
        <v>0</v>
      </c>
      <c r="L1060" s="17">
        <f t="shared" si="33"/>
        <v>0</v>
      </c>
    </row>
    <row r="1061" spans="1:12" ht="30.75" thickBot="1">
      <c r="A1061" s="8">
        <v>1060</v>
      </c>
      <c r="B1061" s="19" t="s">
        <v>1896</v>
      </c>
      <c r="C1061" s="25" t="s">
        <v>1930</v>
      </c>
      <c r="E1061" s="23" t="s">
        <v>2824</v>
      </c>
      <c r="H1061" s="6">
        <v>1.03</v>
      </c>
      <c r="J1061" s="15">
        <f t="shared" si="34"/>
        <v>0</v>
      </c>
      <c r="L1061" s="17">
        <f t="shared" si="33"/>
        <v>0</v>
      </c>
    </row>
    <row r="1062" spans="1:12" ht="30.75" thickBot="1">
      <c r="A1062" s="8">
        <v>1061</v>
      </c>
      <c r="B1062" s="19" t="s">
        <v>1896</v>
      </c>
      <c r="C1062" s="25" t="s">
        <v>1931</v>
      </c>
      <c r="E1062" s="23" t="s">
        <v>2824</v>
      </c>
      <c r="H1062" s="6">
        <v>1.03</v>
      </c>
      <c r="J1062" s="15">
        <f t="shared" si="34"/>
        <v>0</v>
      </c>
      <c r="L1062" s="17">
        <f t="shared" si="33"/>
        <v>0</v>
      </c>
    </row>
    <row r="1063" spans="1:12" ht="30.75" thickBot="1">
      <c r="A1063" s="8">
        <v>1062</v>
      </c>
      <c r="B1063" s="19" t="s">
        <v>1896</v>
      </c>
      <c r="C1063" s="25" t="s">
        <v>1932</v>
      </c>
      <c r="E1063" s="23" t="s">
        <v>2824</v>
      </c>
      <c r="H1063" s="6">
        <v>1.03</v>
      </c>
      <c r="J1063" s="15">
        <f t="shared" si="34"/>
        <v>0</v>
      </c>
      <c r="L1063" s="17">
        <f t="shared" si="33"/>
        <v>0</v>
      </c>
    </row>
    <row r="1064" spans="1:12" ht="30.75" thickBot="1">
      <c r="A1064" s="8">
        <v>1063</v>
      </c>
      <c r="B1064" s="19" t="s">
        <v>1896</v>
      </c>
      <c r="C1064" s="25" t="s">
        <v>1933</v>
      </c>
      <c r="D1064" s="47" t="s">
        <v>2936</v>
      </c>
      <c r="E1064" s="23" t="s">
        <v>2824</v>
      </c>
      <c r="F1064" s="39">
        <v>200</v>
      </c>
      <c r="G1064" s="39">
        <v>0.25</v>
      </c>
      <c r="H1064" s="6">
        <v>1.03</v>
      </c>
      <c r="J1064" s="15">
        <f t="shared" si="34"/>
        <v>51.5</v>
      </c>
      <c r="K1064" s="44">
        <v>164.64</v>
      </c>
      <c r="L1064" s="17">
        <f t="shared" si="33"/>
        <v>8478.9599999999991</v>
      </c>
    </row>
    <row r="1065" spans="1:12" ht="30.75" thickBot="1">
      <c r="A1065" s="8">
        <v>1064</v>
      </c>
      <c r="B1065" s="19" t="s">
        <v>1896</v>
      </c>
      <c r="C1065" s="25" t="s">
        <v>1934</v>
      </c>
      <c r="E1065" s="23" t="s">
        <v>2824</v>
      </c>
      <c r="H1065" s="6">
        <v>1.03</v>
      </c>
      <c r="J1065" s="15">
        <f t="shared" si="34"/>
        <v>0</v>
      </c>
      <c r="L1065" s="17">
        <f t="shared" si="33"/>
        <v>0</v>
      </c>
    </row>
    <row r="1066" spans="1:12" ht="30.75" thickBot="1">
      <c r="A1066" s="8">
        <v>1065</v>
      </c>
      <c r="B1066" s="19" t="s">
        <v>1896</v>
      </c>
      <c r="C1066" s="25" t="s">
        <v>1935</v>
      </c>
      <c r="E1066" s="23" t="s">
        <v>2824</v>
      </c>
      <c r="H1066" s="6">
        <v>1.03</v>
      </c>
      <c r="J1066" s="15">
        <f t="shared" si="34"/>
        <v>0</v>
      </c>
      <c r="L1066" s="17">
        <f t="shared" si="33"/>
        <v>0</v>
      </c>
    </row>
    <row r="1067" spans="1:12" ht="30.75" thickBot="1">
      <c r="A1067" s="8">
        <v>1066</v>
      </c>
      <c r="B1067" s="19" t="s">
        <v>1896</v>
      </c>
      <c r="C1067" s="25" t="s">
        <v>1936</v>
      </c>
      <c r="E1067" s="23" t="s">
        <v>2824</v>
      </c>
      <c r="H1067" s="6">
        <v>1.03</v>
      </c>
      <c r="J1067" s="15">
        <f t="shared" si="34"/>
        <v>0</v>
      </c>
      <c r="L1067" s="17">
        <f t="shared" si="33"/>
        <v>0</v>
      </c>
    </row>
    <row r="1068" spans="1:12" ht="30.75" thickBot="1">
      <c r="A1068" s="8">
        <v>1067</v>
      </c>
      <c r="B1068" s="19" t="s">
        <v>1896</v>
      </c>
      <c r="C1068" s="25" t="s">
        <v>1937</v>
      </c>
      <c r="E1068" s="23" t="s">
        <v>2824</v>
      </c>
      <c r="H1068" s="6">
        <v>1.03</v>
      </c>
      <c r="J1068" s="15">
        <f t="shared" si="34"/>
        <v>0</v>
      </c>
      <c r="L1068" s="17">
        <f t="shared" si="33"/>
        <v>0</v>
      </c>
    </row>
    <row r="1069" spans="1:12" ht="30.75" thickBot="1">
      <c r="A1069" s="8">
        <v>1068</v>
      </c>
      <c r="B1069" s="19" t="s">
        <v>1896</v>
      </c>
      <c r="C1069" s="25" t="s">
        <v>1938</v>
      </c>
      <c r="E1069" s="23" t="s">
        <v>2824</v>
      </c>
      <c r="H1069" s="6">
        <v>1.03</v>
      </c>
      <c r="J1069" s="15">
        <f t="shared" si="34"/>
        <v>0</v>
      </c>
      <c r="L1069" s="17">
        <f t="shared" si="33"/>
        <v>0</v>
      </c>
    </row>
    <row r="1070" spans="1:12" ht="45.75" thickBot="1">
      <c r="A1070" s="8">
        <v>1069</v>
      </c>
      <c r="B1070" s="19" t="s">
        <v>1939</v>
      </c>
      <c r="C1070" s="25" t="s">
        <v>1940</v>
      </c>
      <c r="E1070" s="23" t="s">
        <v>2023</v>
      </c>
      <c r="H1070" s="6">
        <v>1.03</v>
      </c>
      <c r="J1070" s="15">
        <f t="shared" si="34"/>
        <v>0</v>
      </c>
      <c r="L1070" s="17">
        <f t="shared" si="33"/>
        <v>0</v>
      </c>
    </row>
    <row r="1071" spans="1:12" ht="45.75" thickBot="1">
      <c r="A1071" s="8">
        <v>1070</v>
      </c>
      <c r="B1071" s="19" t="s">
        <v>1939</v>
      </c>
      <c r="C1071" s="25" t="s">
        <v>1941</v>
      </c>
      <c r="E1071" s="23" t="s">
        <v>2023</v>
      </c>
      <c r="H1071" s="6">
        <v>1.03</v>
      </c>
      <c r="J1071" s="15">
        <f t="shared" si="34"/>
        <v>0</v>
      </c>
      <c r="L1071" s="17">
        <f t="shared" si="33"/>
        <v>0</v>
      </c>
    </row>
    <row r="1072" spans="1:12" ht="45.75" thickBot="1">
      <c r="A1072" s="8">
        <v>1071</v>
      </c>
      <c r="B1072" s="19" t="s">
        <v>1939</v>
      </c>
      <c r="C1072" s="25" t="s">
        <v>1942</v>
      </c>
      <c r="E1072" s="23" t="s">
        <v>2023</v>
      </c>
      <c r="H1072" s="6">
        <v>1.03</v>
      </c>
      <c r="J1072" s="15">
        <f t="shared" si="34"/>
        <v>0</v>
      </c>
      <c r="L1072" s="17">
        <f t="shared" si="33"/>
        <v>0</v>
      </c>
    </row>
    <row r="1073" spans="1:12" ht="45.75" thickBot="1">
      <c r="A1073" s="8">
        <v>1072</v>
      </c>
      <c r="B1073" s="19" t="s">
        <v>1939</v>
      </c>
      <c r="C1073" s="25" t="s">
        <v>1943</v>
      </c>
      <c r="E1073" s="23" t="s">
        <v>2023</v>
      </c>
      <c r="H1073" s="6">
        <v>1.03</v>
      </c>
      <c r="J1073" s="15">
        <f t="shared" si="34"/>
        <v>0</v>
      </c>
      <c r="L1073" s="17">
        <f t="shared" si="33"/>
        <v>0</v>
      </c>
    </row>
    <row r="1074" spans="1:12" ht="45.75" thickBot="1">
      <c r="A1074" s="8">
        <v>1073</v>
      </c>
      <c r="B1074" s="19" t="s">
        <v>1939</v>
      </c>
      <c r="C1074" s="25" t="s">
        <v>1944</v>
      </c>
      <c r="E1074" s="23" t="s">
        <v>2023</v>
      </c>
      <c r="H1074" s="6">
        <v>1.03</v>
      </c>
      <c r="J1074" s="15">
        <f t="shared" si="34"/>
        <v>0</v>
      </c>
      <c r="L1074" s="17">
        <f t="shared" si="33"/>
        <v>0</v>
      </c>
    </row>
    <row r="1075" spans="1:12" ht="45.75" thickBot="1">
      <c r="A1075" s="8">
        <v>1074</v>
      </c>
      <c r="B1075" s="19" t="s">
        <v>1939</v>
      </c>
      <c r="C1075" s="25" t="s">
        <v>1945</v>
      </c>
      <c r="E1075" s="23" t="s">
        <v>2023</v>
      </c>
      <c r="H1075" s="6">
        <v>1.03</v>
      </c>
      <c r="J1075" s="15">
        <f t="shared" si="34"/>
        <v>0</v>
      </c>
      <c r="L1075" s="17">
        <f t="shared" si="33"/>
        <v>0</v>
      </c>
    </row>
    <row r="1076" spans="1:12" ht="45.75" thickBot="1">
      <c r="A1076" s="8">
        <v>1075</v>
      </c>
      <c r="B1076" s="19" t="s">
        <v>1939</v>
      </c>
      <c r="C1076" s="25" t="s">
        <v>1946</v>
      </c>
      <c r="E1076" s="23" t="s">
        <v>2023</v>
      </c>
      <c r="H1076" s="6">
        <v>1.03</v>
      </c>
      <c r="J1076" s="15">
        <f t="shared" si="34"/>
        <v>0</v>
      </c>
      <c r="L1076" s="17">
        <f t="shared" si="33"/>
        <v>0</v>
      </c>
    </row>
    <row r="1077" spans="1:12" ht="45.75" thickBot="1">
      <c r="A1077" s="8">
        <v>1076</v>
      </c>
      <c r="B1077" s="19" t="s">
        <v>1939</v>
      </c>
      <c r="C1077" s="25" t="s">
        <v>1947</v>
      </c>
      <c r="E1077" s="23" t="s">
        <v>2023</v>
      </c>
      <c r="H1077" s="6">
        <v>1.03</v>
      </c>
      <c r="J1077" s="15">
        <f t="shared" si="34"/>
        <v>0</v>
      </c>
      <c r="L1077" s="17">
        <f t="shared" si="33"/>
        <v>0</v>
      </c>
    </row>
    <row r="1078" spans="1:12" ht="45.75" thickBot="1">
      <c r="A1078" s="8">
        <v>1077</v>
      </c>
      <c r="B1078" s="19" t="s">
        <v>1939</v>
      </c>
      <c r="C1078" s="25" t="s">
        <v>1948</v>
      </c>
      <c r="E1078" s="23" t="s">
        <v>2023</v>
      </c>
      <c r="H1078" s="6">
        <v>1.03</v>
      </c>
      <c r="J1078" s="15">
        <f t="shared" si="34"/>
        <v>0</v>
      </c>
      <c r="L1078" s="17">
        <f t="shared" si="33"/>
        <v>0</v>
      </c>
    </row>
    <row r="1079" spans="1:12" ht="30.75" thickBot="1">
      <c r="A1079" s="8">
        <v>1078</v>
      </c>
      <c r="B1079" s="19" t="s">
        <v>1949</v>
      </c>
      <c r="C1079" s="25" t="s">
        <v>1950</v>
      </c>
      <c r="E1079" s="23" t="s">
        <v>2854</v>
      </c>
      <c r="H1079" s="6">
        <v>1.03</v>
      </c>
      <c r="J1079" s="15">
        <f t="shared" si="34"/>
        <v>0</v>
      </c>
      <c r="L1079" s="17">
        <f t="shared" si="33"/>
        <v>0</v>
      </c>
    </row>
    <row r="1080" spans="1:12" ht="30.75" thickBot="1">
      <c r="A1080" s="8">
        <v>1079</v>
      </c>
      <c r="B1080" s="19" t="s">
        <v>1951</v>
      </c>
      <c r="C1080" s="25" t="s">
        <v>1952</v>
      </c>
      <c r="E1080" s="23" t="s">
        <v>2636</v>
      </c>
      <c r="H1080" s="6">
        <v>1.03</v>
      </c>
      <c r="J1080" s="15">
        <f t="shared" si="34"/>
        <v>0</v>
      </c>
      <c r="L1080" s="17">
        <f t="shared" si="33"/>
        <v>0</v>
      </c>
    </row>
    <row r="1081" spans="1:12" ht="30.75" thickBot="1">
      <c r="A1081" s="9">
        <v>1080</v>
      </c>
      <c r="B1081" s="19" t="s">
        <v>1951</v>
      </c>
      <c r="C1081" s="25" t="s">
        <v>1953</v>
      </c>
      <c r="E1081" s="23" t="s">
        <v>2636</v>
      </c>
      <c r="H1081" s="6">
        <v>1.03</v>
      </c>
      <c r="J1081" s="15">
        <f t="shared" si="34"/>
        <v>0</v>
      </c>
      <c r="L1081" s="17">
        <f t="shared" si="33"/>
        <v>0</v>
      </c>
    </row>
    <row r="1082" spans="1:12" ht="30.75" thickBot="1">
      <c r="A1082" s="11">
        <v>1081</v>
      </c>
      <c r="B1082" s="19" t="s">
        <v>1951</v>
      </c>
      <c r="C1082" s="25" t="s">
        <v>1954</v>
      </c>
      <c r="E1082" s="23" t="s">
        <v>2636</v>
      </c>
      <c r="H1082" s="6">
        <v>1.03</v>
      </c>
      <c r="J1082" s="15">
        <f t="shared" si="34"/>
        <v>0</v>
      </c>
      <c r="L1082" s="17">
        <f t="shared" si="33"/>
        <v>0</v>
      </c>
    </row>
    <row r="1083" spans="1:12" ht="30.75" thickBot="1">
      <c r="A1083" s="8">
        <v>1082</v>
      </c>
      <c r="B1083" s="19" t="s">
        <v>1951</v>
      </c>
      <c r="C1083" s="25" t="s">
        <v>1955</v>
      </c>
      <c r="E1083" s="23" t="s">
        <v>2636</v>
      </c>
      <c r="H1083" s="6">
        <v>1.03</v>
      </c>
      <c r="J1083" s="15">
        <f t="shared" si="34"/>
        <v>0</v>
      </c>
      <c r="L1083" s="17">
        <f t="shared" si="33"/>
        <v>0</v>
      </c>
    </row>
    <row r="1084" spans="1:12" ht="30.75" thickBot="1">
      <c r="A1084" s="8">
        <v>1083</v>
      </c>
      <c r="B1084" s="19" t="s">
        <v>1951</v>
      </c>
      <c r="C1084" s="25" t="s">
        <v>1956</v>
      </c>
      <c r="E1084" s="23" t="s">
        <v>2636</v>
      </c>
      <c r="H1084" s="6">
        <v>1.03</v>
      </c>
      <c r="J1084" s="15">
        <f t="shared" si="34"/>
        <v>0</v>
      </c>
      <c r="L1084" s="17">
        <f t="shared" si="33"/>
        <v>0</v>
      </c>
    </row>
    <row r="1085" spans="1:12" ht="30.75" thickBot="1">
      <c r="A1085" s="8">
        <v>1084</v>
      </c>
      <c r="B1085" s="19" t="s">
        <v>1951</v>
      </c>
      <c r="C1085" s="25" t="s">
        <v>1957</v>
      </c>
      <c r="E1085" s="23" t="s">
        <v>2636</v>
      </c>
      <c r="H1085" s="6">
        <v>1.03</v>
      </c>
      <c r="J1085" s="15">
        <f t="shared" si="34"/>
        <v>0</v>
      </c>
      <c r="L1085" s="17">
        <f t="shared" si="33"/>
        <v>0</v>
      </c>
    </row>
    <row r="1086" spans="1:12" ht="30.75" thickBot="1">
      <c r="A1086" s="8">
        <v>1085</v>
      </c>
      <c r="B1086" s="19" t="s">
        <v>1951</v>
      </c>
      <c r="C1086" s="25" t="s">
        <v>1958</v>
      </c>
      <c r="E1086" s="23" t="s">
        <v>2636</v>
      </c>
      <c r="H1086" s="6">
        <v>1.03</v>
      </c>
      <c r="J1086" s="15">
        <f t="shared" si="34"/>
        <v>0</v>
      </c>
      <c r="L1086" s="17">
        <f t="shared" si="33"/>
        <v>0</v>
      </c>
    </row>
    <row r="1087" spans="1:12" ht="30.75" thickBot="1">
      <c r="A1087" s="8">
        <v>1086</v>
      </c>
      <c r="B1087" s="19" t="s">
        <v>1951</v>
      </c>
      <c r="C1087" s="25" t="s">
        <v>1959</v>
      </c>
      <c r="E1087" s="23" t="s">
        <v>2636</v>
      </c>
      <c r="H1087" s="6">
        <v>1.03</v>
      </c>
      <c r="J1087" s="15">
        <f t="shared" si="34"/>
        <v>0</v>
      </c>
      <c r="L1087" s="17">
        <f t="shared" si="33"/>
        <v>0</v>
      </c>
    </row>
    <row r="1088" spans="1:12" ht="30.75" thickBot="1">
      <c r="A1088" s="8">
        <v>1087</v>
      </c>
      <c r="B1088" s="19" t="s">
        <v>1960</v>
      </c>
      <c r="C1088" s="25" t="s">
        <v>1113</v>
      </c>
      <c r="E1088" s="23" t="s">
        <v>2426</v>
      </c>
      <c r="H1088" s="6">
        <v>1.03</v>
      </c>
      <c r="J1088" s="15">
        <f t="shared" si="34"/>
        <v>0</v>
      </c>
      <c r="L1088" s="17">
        <f t="shared" si="33"/>
        <v>0</v>
      </c>
    </row>
    <row r="1089" spans="1:12" ht="30.75" thickBot="1">
      <c r="A1089" s="8">
        <v>1088</v>
      </c>
      <c r="B1089" s="19" t="s">
        <v>1114</v>
      </c>
      <c r="C1089" s="25" t="s">
        <v>1115</v>
      </c>
      <c r="E1089" s="23" t="s">
        <v>2854</v>
      </c>
      <c r="H1089" s="6">
        <v>1.03</v>
      </c>
      <c r="J1089" s="15">
        <f t="shared" si="34"/>
        <v>0</v>
      </c>
      <c r="L1089" s="17">
        <f t="shared" si="33"/>
        <v>0</v>
      </c>
    </row>
    <row r="1090" spans="1:12" ht="30.75" thickBot="1">
      <c r="A1090" s="8">
        <v>1089</v>
      </c>
      <c r="B1090" s="19" t="s">
        <v>1114</v>
      </c>
      <c r="C1090" s="25" t="s">
        <v>1116</v>
      </c>
      <c r="E1090" s="23" t="s">
        <v>2854</v>
      </c>
      <c r="H1090" s="6">
        <v>1.03</v>
      </c>
      <c r="J1090" s="15">
        <f t="shared" si="34"/>
        <v>0</v>
      </c>
      <c r="L1090" s="17">
        <f t="shared" si="33"/>
        <v>0</v>
      </c>
    </row>
    <row r="1091" spans="1:12" ht="30.75" thickBot="1">
      <c r="A1091" s="8">
        <v>1090</v>
      </c>
      <c r="B1091" s="19" t="s">
        <v>1114</v>
      </c>
      <c r="C1091" s="25" t="s">
        <v>1117</v>
      </c>
      <c r="E1091" s="23" t="s">
        <v>2854</v>
      </c>
      <c r="H1091" s="6">
        <v>1.03</v>
      </c>
      <c r="J1091" s="15">
        <f t="shared" si="34"/>
        <v>0</v>
      </c>
      <c r="L1091" s="17">
        <f t="shared" ref="L1091:L1154" si="35" xml:space="preserve"> J1091 * K1091</f>
        <v>0</v>
      </c>
    </row>
    <row r="1092" spans="1:12" ht="30.75" thickBot="1">
      <c r="A1092" s="8">
        <v>1091</v>
      </c>
      <c r="B1092" s="19" t="s">
        <v>1114</v>
      </c>
      <c r="C1092" s="25" t="s">
        <v>1118</v>
      </c>
      <c r="E1092" s="23" t="s">
        <v>2854</v>
      </c>
      <c r="H1092" s="6">
        <v>1.03</v>
      </c>
      <c r="J1092" s="15">
        <f t="shared" si="34"/>
        <v>0</v>
      </c>
      <c r="L1092" s="17">
        <f t="shared" si="35"/>
        <v>0</v>
      </c>
    </row>
    <row r="1093" spans="1:12" ht="30.75" thickBot="1">
      <c r="A1093" s="8">
        <v>1092</v>
      </c>
      <c r="B1093" s="19" t="s">
        <v>1114</v>
      </c>
      <c r="C1093" s="25" t="s">
        <v>1119</v>
      </c>
      <c r="E1093" s="23" t="s">
        <v>2854</v>
      </c>
      <c r="H1093" s="6">
        <v>1.03</v>
      </c>
      <c r="J1093" s="15">
        <f t="shared" si="34"/>
        <v>0</v>
      </c>
      <c r="L1093" s="17">
        <f t="shared" si="35"/>
        <v>0</v>
      </c>
    </row>
    <row r="1094" spans="1:12" ht="30.75" thickBot="1">
      <c r="A1094" s="8">
        <v>1093</v>
      </c>
      <c r="B1094" s="19" t="s">
        <v>1114</v>
      </c>
      <c r="C1094" s="25" t="s">
        <v>1120</v>
      </c>
      <c r="E1094" s="23" t="s">
        <v>2854</v>
      </c>
      <c r="H1094" s="6">
        <v>1.03</v>
      </c>
      <c r="J1094" s="15">
        <f t="shared" si="34"/>
        <v>0</v>
      </c>
      <c r="L1094" s="17">
        <f t="shared" si="35"/>
        <v>0</v>
      </c>
    </row>
    <row r="1095" spans="1:12" ht="30.75" thickBot="1">
      <c r="A1095" s="8">
        <v>1094</v>
      </c>
      <c r="B1095" s="19" t="s">
        <v>1114</v>
      </c>
      <c r="C1095" s="25" t="s">
        <v>1121</v>
      </c>
      <c r="E1095" s="23" t="s">
        <v>2854</v>
      </c>
      <c r="H1095" s="6">
        <v>1.03</v>
      </c>
      <c r="J1095" s="15">
        <f t="shared" si="34"/>
        <v>0</v>
      </c>
      <c r="L1095" s="17">
        <f t="shared" si="35"/>
        <v>0</v>
      </c>
    </row>
    <row r="1096" spans="1:12" ht="45.75" thickBot="1">
      <c r="A1096" s="8">
        <v>1095</v>
      </c>
      <c r="B1096" s="19" t="s">
        <v>1114</v>
      </c>
      <c r="C1096" s="25" t="s">
        <v>1122</v>
      </c>
      <c r="E1096" s="23" t="s">
        <v>2854</v>
      </c>
      <c r="H1096" s="6">
        <v>1.03</v>
      </c>
      <c r="J1096" s="15">
        <f t="shared" si="34"/>
        <v>0</v>
      </c>
      <c r="L1096" s="17">
        <f t="shared" si="35"/>
        <v>0</v>
      </c>
    </row>
    <row r="1097" spans="1:12" ht="45.75" thickBot="1">
      <c r="A1097" s="8">
        <v>1096</v>
      </c>
      <c r="B1097" s="19" t="s">
        <v>1114</v>
      </c>
      <c r="C1097" s="25" t="s">
        <v>1123</v>
      </c>
      <c r="E1097" s="23" t="s">
        <v>2854</v>
      </c>
      <c r="H1097" s="6">
        <v>1.03</v>
      </c>
      <c r="J1097" s="15">
        <f t="shared" si="34"/>
        <v>0</v>
      </c>
      <c r="L1097" s="17">
        <f t="shared" si="35"/>
        <v>0</v>
      </c>
    </row>
    <row r="1098" spans="1:12" ht="30.75" thickBot="1">
      <c r="A1098" s="8">
        <v>1097</v>
      </c>
      <c r="B1098" s="19" t="s">
        <v>1114</v>
      </c>
      <c r="C1098" s="25" t="s">
        <v>1124</v>
      </c>
      <c r="E1098" s="23" t="s">
        <v>2854</v>
      </c>
      <c r="H1098" s="6">
        <v>1.03</v>
      </c>
      <c r="J1098" s="15">
        <f t="shared" si="34"/>
        <v>0</v>
      </c>
      <c r="L1098" s="17">
        <f t="shared" si="35"/>
        <v>0</v>
      </c>
    </row>
    <row r="1099" spans="1:12" ht="30.75" thickBot="1">
      <c r="A1099" s="8">
        <v>1098</v>
      </c>
      <c r="B1099" s="19" t="s">
        <v>1114</v>
      </c>
      <c r="C1099" s="25" t="s">
        <v>1125</v>
      </c>
      <c r="E1099" s="23" t="s">
        <v>2854</v>
      </c>
      <c r="H1099" s="6">
        <v>1.03</v>
      </c>
      <c r="J1099" s="15">
        <f t="shared" si="34"/>
        <v>0</v>
      </c>
      <c r="L1099" s="17">
        <f t="shared" si="35"/>
        <v>0</v>
      </c>
    </row>
    <row r="1100" spans="1:12" ht="30.75" thickBot="1">
      <c r="A1100" s="8">
        <v>1099</v>
      </c>
      <c r="B1100" s="19" t="s">
        <v>1114</v>
      </c>
      <c r="C1100" s="25" t="s">
        <v>1126</v>
      </c>
      <c r="E1100" s="23" t="s">
        <v>2854</v>
      </c>
      <c r="H1100" s="6">
        <v>1.03</v>
      </c>
      <c r="J1100" s="15">
        <f t="shared" si="34"/>
        <v>0</v>
      </c>
      <c r="L1100" s="17">
        <f t="shared" si="35"/>
        <v>0</v>
      </c>
    </row>
    <row r="1101" spans="1:12" ht="30.75" thickBot="1">
      <c r="A1101" s="8">
        <v>1100</v>
      </c>
      <c r="B1101" s="19" t="s">
        <v>1114</v>
      </c>
      <c r="C1101" s="25" t="s">
        <v>1127</v>
      </c>
      <c r="E1101" s="23" t="s">
        <v>2854</v>
      </c>
      <c r="H1101" s="6">
        <v>1.03</v>
      </c>
      <c r="J1101" s="15">
        <f t="shared" si="34"/>
        <v>0</v>
      </c>
      <c r="L1101" s="17">
        <f t="shared" si="35"/>
        <v>0</v>
      </c>
    </row>
    <row r="1102" spans="1:12" ht="30.75" thickBot="1">
      <c r="A1102" s="8">
        <v>1101</v>
      </c>
      <c r="B1102" s="19" t="s">
        <v>1114</v>
      </c>
      <c r="C1102" s="25" t="s">
        <v>1128</v>
      </c>
      <c r="E1102" s="23" t="s">
        <v>2854</v>
      </c>
      <c r="H1102" s="6">
        <v>1.03</v>
      </c>
      <c r="J1102" s="15">
        <f t="shared" si="34"/>
        <v>0</v>
      </c>
      <c r="L1102" s="17">
        <f t="shared" si="35"/>
        <v>0</v>
      </c>
    </row>
    <row r="1103" spans="1:12" ht="30.75" thickBot="1">
      <c r="A1103" s="8">
        <v>1102</v>
      </c>
      <c r="B1103" s="19" t="s">
        <v>1114</v>
      </c>
      <c r="C1103" s="25" t="s">
        <v>1129</v>
      </c>
      <c r="E1103" s="23" t="s">
        <v>2854</v>
      </c>
      <c r="H1103" s="6">
        <v>1.03</v>
      </c>
      <c r="J1103" s="15">
        <f t="shared" si="34"/>
        <v>0</v>
      </c>
      <c r="L1103" s="17">
        <f t="shared" si="35"/>
        <v>0</v>
      </c>
    </row>
    <row r="1104" spans="1:12" ht="30.75" thickBot="1">
      <c r="A1104" s="8">
        <v>1103</v>
      </c>
      <c r="B1104" s="19" t="s">
        <v>1114</v>
      </c>
      <c r="C1104" s="25" t="s">
        <v>1130</v>
      </c>
      <c r="E1104" s="23" t="s">
        <v>2854</v>
      </c>
      <c r="H1104" s="6">
        <v>1.03</v>
      </c>
      <c r="J1104" s="15">
        <f t="shared" si="34"/>
        <v>0</v>
      </c>
      <c r="L1104" s="17">
        <f t="shared" si="35"/>
        <v>0</v>
      </c>
    </row>
    <row r="1105" spans="1:12" ht="30.75" thickBot="1">
      <c r="A1105" s="8">
        <v>1104</v>
      </c>
      <c r="B1105" s="19" t="s">
        <v>1114</v>
      </c>
      <c r="C1105" s="25" t="s">
        <v>1131</v>
      </c>
      <c r="E1105" s="23" t="s">
        <v>2854</v>
      </c>
      <c r="H1105" s="6">
        <v>1.03</v>
      </c>
      <c r="J1105" s="15">
        <f t="shared" si="34"/>
        <v>0</v>
      </c>
      <c r="L1105" s="17">
        <f t="shared" si="35"/>
        <v>0</v>
      </c>
    </row>
    <row r="1106" spans="1:12" ht="30.75" thickBot="1">
      <c r="A1106" s="8">
        <v>1105</v>
      </c>
      <c r="B1106" s="19" t="s">
        <v>1114</v>
      </c>
      <c r="C1106" s="25" t="s">
        <v>1132</v>
      </c>
      <c r="E1106" s="23" t="s">
        <v>2854</v>
      </c>
      <c r="H1106" s="6">
        <v>1.03</v>
      </c>
      <c r="J1106" s="15">
        <f t="shared" si="34"/>
        <v>0</v>
      </c>
      <c r="L1106" s="17">
        <f t="shared" si="35"/>
        <v>0</v>
      </c>
    </row>
    <row r="1107" spans="1:12" ht="30.75" thickBot="1">
      <c r="A1107" s="8">
        <v>1106</v>
      </c>
      <c r="B1107" s="19" t="s">
        <v>1114</v>
      </c>
      <c r="C1107" s="25" t="s">
        <v>1133</v>
      </c>
      <c r="E1107" s="23" t="s">
        <v>2854</v>
      </c>
      <c r="H1107" s="6">
        <v>1.03</v>
      </c>
      <c r="J1107" s="15">
        <f t="shared" si="34"/>
        <v>0</v>
      </c>
      <c r="L1107" s="17">
        <f t="shared" si="35"/>
        <v>0</v>
      </c>
    </row>
    <row r="1108" spans="1:12" ht="30.75" thickBot="1">
      <c r="A1108" s="8">
        <v>1107</v>
      </c>
      <c r="B1108" s="19" t="s">
        <v>1114</v>
      </c>
      <c r="C1108" s="25" t="s">
        <v>1134</v>
      </c>
      <c r="E1108" s="23" t="s">
        <v>2854</v>
      </c>
      <c r="H1108" s="6">
        <v>1.03</v>
      </c>
      <c r="J1108" s="15">
        <f t="shared" si="34"/>
        <v>0</v>
      </c>
      <c r="L1108" s="17">
        <f t="shared" si="35"/>
        <v>0</v>
      </c>
    </row>
    <row r="1109" spans="1:12" ht="30.75" thickBot="1">
      <c r="A1109" s="8">
        <v>1108</v>
      </c>
      <c r="B1109" s="19" t="s">
        <v>1114</v>
      </c>
      <c r="C1109" s="25" t="s">
        <v>1135</v>
      </c>
      <c r="E1109" s="23" t="s">
        <v>2854</v>
      </c>
      <c r="H1109" s="6">
        <v>1.03</v>
      </c>
      <c r="J1109" s="15">
        <f t="shared" ref="J1109:J1172" si="36" xml:space="preserve"> F1109*G1109*H1109-I1109</f>
        <v>0</v>
      </c>
      <c r="L1109" s="17">
        <f t="shared" si="35"/>
        <v>0</v>
      </c>
    </row>
    <row r="1110" spans="1:12" ht="45.75" thickBot="1">
      <c r="A1110" s="8">
        <v>1109</v>
      </c>
      <c r="B1110" s="19" t="s">
        <v>1136</v>
      </c>
      <c r="C1110" s="25" t="s">
        <v>1137</v>
      </c>
      <c r="E1110" s="23" t="s">
        <v>2845</v>
      </c>
      <c r="H1110" s="6">
        <v>1.03</v>
      </c>
      <c r="J1110" s="15">
        <f t="shared" si="36"/>
        <v>0</v>
      </c>
      <c r="L1110" s="17">
        <f t="shared" si="35"/>
        <v>0</v>
      </c>
    </row>
    <row r="1111" spans="1:12" ht="45.75" thickBot="1">
      <c r="A1111" s="9">
        <v>1110</v>
      </c>
      <c r="B1111" s="19" t="s">
        <v>1136</v>
      </c>
      <c r="C1111" s="25" t="s">
        <v>1138</v>
      </c>
      <c r="E1111" s="23" t="s">
        <v>2845</v>
      </c>
      <c r="H1111" s="6">
        <v>1.03</v>
      </c>
      <c r="J1111" s="15">
        <f t="shared" si="36"/>
        <v>0</v>
      </c>
      <c r="L1111" s="17">
        <f t="shared" si="35"/>
        <v>0</v>
      </c>
    </row>
    <row r="1112" spans="1:12" ht="45.75" thickBot="1">
      <c r="A1112" s="11">
        <v>1111</v>
      </c>
      <c r="B1112" s="19" t="s">
        <v>1136</v>
      </c>
      <c r="C1112" s="25" t="s">
        <v>1139</v>
      </c>
      <c r="E1112" s="23" t="s">
        <v>2845</v>
      </c>
      <c r="H1112" s="6">
        <v>1.03</v>
      </c>
      <c r="J1112" s="15">
        <f t="shared" si="36"/>
        <v>0</v>
      </c>
      <c r="L1112" s="17">
        <f t="shared" si="35"/>
        <v>0</v>
      </c>
    </row>
    <row r="1113" spans="1:12" ht="45.75" thickBot="1">
      <c r="A1113" s="8">
        <v>1112</v>
      </c>
      <c r="B1113" s="19" t="s">
        <v>1136</v>
      </c>
      <c r="C1113" s="25" t="s">
        <v>1140</v>
      </c>
      <c r="E1113" s="23" t="s">
        <v>2845</v>
      </c>
      <c r="H1113" s="6">
        <v>1.03</v>
      </c>
      <c r="J1113" s="15">
        <f t="shared" si="36"/>
        <v>0</v>
      </c>
      <c r="L1113" s="17">
        <f t="shared" si="35"/>
        <v>0</v>
      </c>
    </row>
    <row r="1114" spans="1:12" ht="45.75" thickBot="1">
      <c r="A1114" s="8">
        <v>1113</v>
      </c>
      <c r="B1114" s="19" t="s">
        <v>1136</v>
      </c>
      <c r="C1114" s="25" t="s">
        <v>1141</v>
      </c>
      <c r="E1114" s="23" t="s">
        <v>2845</v>
      </c>
      <c r="H1114" s="6">
        <v>1.03</v>
      </c>
      <c r="J1114" s="15">
        <f t="shared" si="36"/>
        <v>0</v>
      </c>
      <c r="L1114" s="17">
        <f t="shared" si="35"/>
        <v>0</v>
      </c>
    </row>
    <row r="1115" spans="1:12" ht="45.75" thickBot="1">
      <c r="A1115" s="8">
        <v>1114</v>
      </c>
      <c r="B1115" s="19" t="s">
        <v>1136</v>
      </c>
      <c r="C1115" s="25" t="s">
        <v>1142</v>
      </c>
      <c r="E1115" s="23" t="s">
        <v>2845</v>
      </c>
      <c r="H1115" s="6">
        <v>1.03</v>
      </c>
      <c r="J1115" s="15">
        <f t="shared" si="36"/>
        <v>0</v>
      </c>
      <c r="L1115" s="17">
        <f t="shared" si="35"/>
        <v>0</v>
      </c>
    </row>
    <row r="1116" spans="1:12" ht="45.75" thickBot="1">
      <c r="A1116" s="8">
        <v>1115</v>
      </c>
      <c r="B1116" s="19" t="s">
        <v>1136</v>
      </c>
      <c r="C1116" s="25" t="s">
        <v>1143</v>
      </c>
      <c r="E1116" s="23" t="s">
        <v>2845</v>
      </c>
      <c r="H1116" s="6">
        <v>1.03</v>
      </c>
      <c r="J1116" s="15">
        <f t="shared" si="36"/>
        <v>0</v>
      </c>
      <c r="L1116" s="17">
        <f t="shared" si="35"/>
        <v>0</v>
      </c>
    </row>
    <row r="1117" spans="1:12" ht="45.75" thickBot="1">
      <c r="A1117" s="8">
        <v>1116</v>
      </c>
      <c r="B1117" s="19" t="s">
        <v>1136</v>
      </c>
      <c r="C1117" s="25" t="s">
        <v>1144</v>
      </c>
      <c r="E1117" s="23" t="s">
        <v>2845</v>
      </c>
      <c r="H1117" s="6">
        <v>1.03</v>
      </c>
      <c r="J1117" s="15">
        <f t="shared" si="36"/>
        <v>0</v>
      </c>
      <c r="L1117" s="17">
        <f t="shared" si="35"/>
        <v>0</v>
      </c>
    </row>
    <row r="1118" spans="1:12" ht="45.75" thickBot="1">
      <c r="A1118" s="8">
        <v>1117</v>
      </c>
      <c r="B1118" s="19" t="s">
        <v>1136</v>
      </c>
      <c r="C1118" s="25" t="s">
        <v>1145</v>
      </c>
      <c r="E1118" s="23" t="s">
        <v>2845</v>
      </c>
      <c r="H1118" s="6">
        <v>1.03</v>
      </c>
      <c r="J1118" s="15">
        <f t="shared" si="36"/>
        <v>0</v>
      </c>
      <c r="L1118" s="17">
        <f t="shared" si="35"/>
        <v>0</v>
      </c>
    </row>
    <row r="1119" spans="1:12" ht="45.75" thickBot="1">
      <c r="A1119" s="8">
        <v>1118</v>
      </c>
      <c r="B1119" s="19" t="s">
        <v>1136</v>
      </c>
      <c r="C1119" s="25" t="s">
        <v>1146</v>
      </c>
      <c r="E1119" s="23" t="s">
        <v>2845</v>
      </c>
      <c r="H1119" s="6">
        <v>1.03</v>
      </c>
      <c r="J1119" s="15">
        <f t="shared" si="36"/>
        <v>0</v>
      </c>
      <c r="L1119" s="17">
        <f t="shared" si="35"/>
        <v>0</v>
      </c>
    </row>
    <row r="1120" spans="1:12" ht="45.75" thickBot="1">
      <c r="A1120" s="8">
        <v>1119</v>
      </c>
      <c r="B1120" s="19" t="s">
        <v>1136</v>
      </c>
      <c r="C1120" s="25" t="s">
        <v>1147</v>
      </c>
      <c r="E1120" s="23" t="s">
        <v>2845</v>
      </c>
      <c r="H1120" s="6">
        <v>1.03</v>
      </c>
      <c r="J1120" s="15">
        <f t="shared" si="36"/>
        <v>0</v>
      </c>
      <c r="L1120" s="17">
        <f t="shared" si="35"/>
        <v>0</v>
      </c>
    </row>
    <row r="1121" spans="1:12" ht="45.75" thickBot="1">
      <c r="A1121" s="8">
        <v>1120</v>
      </c>
      <c r="B1121" s="19" t="s">
        <v>1136</v>
      </c>
      <c r="C1121" s="25" t="s">
        <v>1148</v>
      </c>
      <c r="D1121" s="47" t="s">
        <v>2961</v>
      </c>
      <c r="E1121" s="23" t="s">
        <v>2845</v>
      </c>
      <c r="F1121" s="39">
        <v>200</v>
      </c>
      <c r="G1121" s="39">
        <v>1</v>
      </c>
      <c r="H1121" s="6">
        <v>1.03</v>
      </c>
      <c r="J1121" s="15">
        <f t="shared" si="36"/>
        <v>206</v>
      </c>
      <c r="K1121" s="44">
        <v>71.489999999999995</v>
      </c>
      <c r="L1121" s="17">
        <f t="shared" si="35"/>
        <v>14726.939999999999</v>
      </c>
    </row>
    <row r="1122" spans="1:12" ht="45.75" thickBot="1">
      <c r="A1122" s="8">
        <v>1121</v>
      </c>
      <c r="B1122" s="19" t="s">
        <v>1136</v>
      </c>
      <c r="C1122" s="25" t="s">
        <v>1149</v>
      </c>
      <c r="E1122" s="23" t="s">
        <v>2845</v>
      </c>
      <c r="H1122" s="6">
        <v>1.03</v>
      </c>
      <c r="J1122" s="15">
        <f t="shared" si="36"/>
        <v>0</v>
      </c>
      <c r="L1122" s="17">
        <f t="shared" si="35"/>
        <v>0</v>
      </c>
    </row>
    <row r="1123" spans="1:12" ht="45.75" thickBot="1">
      <c r="A1123" s="8">
        <v>1122</v>
      </c>
      <c r="B1123" s="19" t="s">
        <v>1136</v>
      </c>
      <c r="C1123" s="25" t="s">
        <v>1150</v>
      </c>
      <c r="E1123" s="23" t="s">
        <v>2845</v>
      </c>
      <c r="H1123" s="6">
        <v>1.03</v>
      </c>
      <c r="J1123" s="15">
        <f t="shared" si="36"/>
        <v>0</v>
      </c>
      <c r="L1123" s="17">
        <f t="shared" si="35"/>
        <v>0</v>
      </c>
    </row>
    <row r="1124" spans="1:12" ht="45.75" thickBot="1">
      <c r="A1124" s="8">
        <v>1123</v>
      </c>
      <c r="B1124" s="19" t="s">
        <v>1136</v>
      </c>
      <c r="C1124" s="25" t="s">
        <v>1151</v>
      </c>
      <c r="E1124" s="23" t="s">
        <v>2845</v>
      </c>
      <c r="H1124" s="6">
        <v>1.03</v>
      </c>
      <c r="J1124" s="15">
        <f t="shared" si="36"/>
        <v>0</v>
      </c>
      <c r="L1124" s="17">
        <f t="shared" si="35"/>
        <v>0</v>
      </c>
    </row>
    <row r="1125" spans="1:12" ht="45.75" thickBot="1">
      <c r="A1125" s="8">
        <v>1124</v>
      </c>
      <c r="B1125" s="19" t="s">
        <v>1136</v>
      </c>
      <c r="C1125" s="25" t="s">
        <v>1152</v>
      </c>
      <c r="E1125" s="23" t="s">
        <v>2845</v>
      </c>
      <c r="H1125" s="6">
        <v>1.03</v>
      </c>
      <c r="J1125" s="15">
        <f t="shared" si="36"/>
        <v>0</v>
      </c>
      <c r="L1125" s="17">
        <f t="shared" si="35"/>
        <v>0</v>
      </c>
    </row>
    <row r="1126" spans="1:12" ht="45.75" thickBot="1">
      <c r="A1126" s="8">
        <v>1125</v>
      </c>
      <c r="B1126" s="19" t="s">
        <v>1136</v>
      </c>
      <c r="C1126" s="25" t="s">
        <v>1153</v>
      </c>
      <c r="E1126" s="23" t="s">
        <v>2845</v>
      </c>
      <c r="H1126" s="6">
        <v>1.03</v>
      </c>
      <c r="J1126" s="15">
        <f t="shared" si="36"/>
        <v>0</v>
      </c>
      <c r="L1126" s="17">
        <f t="shared" si="35"/>
        <v>0</v>
      </c>
    </row>
    <row r="1127" spans="1:12" ht="45.75" thickBot="1">
      <c r="A1127" s="8">
        <v>1126</v>
      </c>
      <c r="B1127" s="19" t="s">
        <v>1136</v>
      </c>
      <c r="C1127" s="25" t="s">
        <v>1154</v>
      </c>
      <c r="E1127" s="23" t="s">
        <v>2845</v>
      </c>
      <c r="H1127" s="6">
        <v>1.03</v>
      </c>
      <c r="J1127" s="15">
        <f t="shared" si="36"/>
        <v>0</v>
      </c>
      <c r="L1127" s="17">
        <f t="shared" si="35"/>
        <v>0</v>
      </c>
    </row>
    <row r="1128" spans="1:12" ht="45.75" thickBot="1">
      <c r="A1128" s="8">
        <v>1127</v>
      </c>
      <c r="B1128" s="19" t="s">
        <v>1136</v>
      </c>
      <c r="C1128" s="25" t="s">
        <v>1155</v>
      </c>
      <c r="E1128" s="23" t="s">
        <v>2845</v>
      </c>
      <c r="H1128" s="6">
        <v>1.03</v>
      </c>
      <c r="J1128" s="15">
        <f t="shared" si="36"/>
        <v>0</v>
      </c>
      <c r="L1128" s="17">
        <f t="shared" si="35"/>
        <v>0</v>
      </c>
    </row>
    <row r="1129" spans="1:12" ht="45.75" thickBot="1">
      <c r="A1129" s="8">
        <v>1128</v>
      </c>
      <c r="B1129" s="19" t="s">
        <v>1136</v>
      </c>
      <c r="C1129" s="25" t="s">
        <v>1156</v>
      </c>
      <c r="E1129" s="23" t="s">
        <v>2845</v>
      </c>
      <c r="H1129" s="6">
        <v>1.03</v>
      </c>
      <c r="J1129" s="15">
        <f t="shared" si="36"/>
        <v>0</v>
      </c>
      <c r="L1129" s="17">
        <f t="shared" si="35"/>
        <v>0</v>
      </c>
    </row>
    <row r="1130" spans="1:12" ht="45.75" thickBot="1">
      <c r="A1130" s="8">
        <v>1129</v>
      </c>
      <c r="B1130" s="19" t="s">
        <v>1136</v>
      </c>
      <c r="C1130" s="25" t="s">
        <v>1157</v>
      </c>
      <c r="E1130" s="23" t="s">
        <v>2845</v>
      </c>
      <c r="H1130" s="6">
        <v>1.03</v>
      </c>
      <c r="J1130" s="15">
        <f t="shared" si="36"/>
        <v>0</v>
      </c>
      <c r="L1130" s="17">
        <f t="shared" si="35"/>
        <v>0</v>
      </c>
    </row>
    <row r="1131" spans="1:12" ht="30.75" thickBot="1">
      <c r="A1131" s="8">
        <v>1130</v>
      </c>
      <c r="B1131" s="19" t="s">
        <v>1158</v>
      </c>
      <c r="C1131" s="25" t="s">
        <v>1159</v>
      </c>
      <c r="E1131" s="23" t="s">
        <v>2636</v>
      </c>
      <c r="H1131" s="6">
        <v>1.03</v>
      </c>
      <c r="J1131" s="15">
        <f t="shared" si="36"/>
        <v>0</v>
      </c>
      <c r="L1131" s="17">
        <f t="shared" si="35"/>
        <v>0</v>
      </c>
    </row>
    <row r="1132" spans="1:12" ht="30.75" thickBot="1">
      <c r="A1132" s="8">
        <v>1131</v>
      </c>
      <c r="B1132" s="19" t="s">
        <v>1158</v>
      </c>
      <c r="C1132" s="25" t="s">
        <v>1160</v>
      </c>
      <c r="E1132" s="23" t="s">
        <v>2636</v>
      </c>
      <c r="H1132" s="6">
        <v>1.03</v>
      </c>
      <c r="J1132" s="15">
        <f t="shared" si="36"/>
        <v>0</v>
      </c>
      <c r="L1132" s="17">
        <f t="shared" si="35"/>
        <v>0</v>
      </c>
    </row>
    <row r="1133" spans="1:12" ht="30.75" thickBot="1">
      <c r="A1133" s="8">
        <v>1132</v>
      </c>
      <c r="B1133" s="19" t="s">
        <v>1158</v>
      </c>
      <c r="C1133" s="25" t="s">
        <v>1161</v>
      </c>
      <c r="E1133" s="23" t="s">
        <v>2636</v>
      </c>
      <c r="H1133" s="6">
        <v>1.03</v>
      </c>
      <c r="J1133" s="15">
        <f t="shared" si="36"/>
        <v>0</v>
      </c>
      <c r="L1133" s="17">
        <f t="shared" si="35"/>
        <v>0</v>
      </c>
    </row>
    <row r="1134" spans="1:12" ht="30.75" thickBot="1">
      <c r="A1134" s="8">
        <v>1133</v>
      </c>
      <c r="B1134" s="19" t="s">
        <v>1158</v>
      </c>
      <c r="C1134" s="25" t="s">
        <v>1162</v>
      </c>
      <c r="E1134" s="23" t="s">
        <v>2636</v>
      </c>
      <c r="H1134" s="6">
        <v>1.03</v>
      </c>
      <c r="J1134" s="15">
        <f t="shared" si="36"/>
        <v>0</v>
      </c>
      <c r="L1134" s="17">
        <f t="shared" si="35"/>
        <v>0</v>
      </c>
    </row>
    <row r="1135" spans="1:12" ht="30.75" thickBot="1">
      <c r="A1135" s="8">
        <v>1134</v>
      </c>
      <c r="B1135" s="19" t="s">
        <v>1158</v>
      </c>
      <c r="C1135" s="25" t="s">
        <v>1163</v>
      </c>
      <c r="E1135" s="23" t="s">
        <v>2636</v>
      </c>
      <c r="H1135" s="6">
        <v>1.03</v>
      </c>
      <c r="J1135" s="15">
        <f t="shared" si="36"/>
        <v>0</v>
      </c>
      <c r="L1135" s="17">
        <f t="shared" si="35"/>
        <v>0</v>
      </c>
    </row>
    <row r="1136" spans="1:12" ht="30.75" thickBot="1">
      <c r="A1136" s="8">
        <v>1135</v>
      </c>
      <c r="B1136" s="19" t="s">
        <v>1164</v>
      </c>
      <c r="C1136" s="25" t="s">
        <v>1165</v>
      </c>
      <c r="E1136" s="23" t="s">
        <v>2843</v>
      </c>
      <c r="H1136" s="6">
        <v>1.03</v>
      </c>
      <c r="J1136" s="15">
        <f t="shared" si="36"/>
        <v>0</v>
      </c>
      <c r="L1136" s="17">
        <f t="shared" si="35"/>
        <v>0</v>
      </c>
    </row>
    <row r="1137" spans="1:12" ht="30.75" thickBot="1">
      <c r="A1137" s="8">
        <v>1136</v>
      </c>
      <c r="B1137" s="19" t="s">
        <v>1164</v>
      </c>
      <c r="C1137" s="25" t="s">
        <v>1166</v>
      </c>
      <c r="E1137" s="23" t="s">
        <v>2843</v>
      </c>
      <c r="H1137" s="6">
        <v>1.03</v>
      </c>
      <c r="J1137" s="15">
        <f t="shared" si="36"/>
        <v>0</v>
      </c>
      <c r="L1137" s="17">
        <f t="shared" si="35"/>
        <v>0</v>
      </c>
    </row>
    <row r="1138" spans="1:12" ht="30.75" thickBot="1">
      <c r="A1138" s="8">
        <v>1137</v>
      </c>
      <c r="B1138" s="19" t="s">
        <v>1164</v>
      </c>
      <c r="C1138" s="25" t="s">
        <v>1167</v>
      </c>
      <c r="E1138" s="23" t="s">
        <v>2843</v>
      </c>
      <c r="H1138" s="6">
        <v>1.03</v>
      </c>
      <c r="J1138" s="15">
        <f t="shared" si="36"/>
        <v>0</v>
      </c>
      <c r="L1138" s="17">
        <f t="shared" si="35"/>
        <v>0</v>
      </c>
    </row>
    <row r="1139" spans="1:12" ht="30.75" thickBot="1">
      <c r="A1139" s="8">
        <v>1138</v>
      </c>
      <c r="B1139" s="19" t="s">
        <v>1164</v>
      </c>
      <c r="C1139" s="25" t="s">
        <v>1168</v>
      </c>
      <c r="E1139" s="23" t="s">
        <v>2843</v>
      </c>
      <c r="H1139" s="6">
        <v>1.03</v>
      </c>
      <c r="J1139" s="15">
        <f t="shared" si="36"/>
        <v>0</v>
      </c>
      <c r="L1139" s="17">
        <f t="shared" si="35"/>
        <v>0</v>
      </c>
    </row>
    <row r="1140" spans="1:12" ht="30.75" thickBot="1">
      <c r="A1140" s="8">
        <v>1139</v>
      </c>
      <c r="B1140" s="19" t="s">
        <v>1164</v>
      </c>
      <c r="C1140" s="25" t="s">
        <v>1169</v>
      </c>
      <c r="E1140" s="23" t="s">
        <v>2843</v>
      </c>
      <c r="H1140" s="6">
        <v>1.03</v>
      </c>
      <c r="J1140" s="15">
        <f t="shared" si="36"/>
        <v>0</v>
      </c>
      <c r="L1140" s="17">
        <f t="shared" si="35"/>
        <v>0</v>
      </c>
    </row>
    <row r="1141" spans="1:12" ht="30.75" thickBot="1">
      <c r="A1141" s="9">
        <v>1140</v>
      </c>
      <c r="B1141" s="19" t="s">
        <v>1164</v>
      </c>
      <c r="C1141" s="25" t="s">
        <v>1170</v>
      </c>
      <c r="E1141" s="23" t="s">
        <v>2843</v>
      </c>
      <c r="H1141" s="6">
        <v>1.03</v>
      </c>
      <c r="J1141" s="15">
        <f t="shared" si="36"/>
        <v>0</v>
      </c>
      <c r="L1141" s="17">
        <f t="shared" si="35"/>
        <v>0</v>
      </c>
    </row>
    <row r="1142" spans="1:12" ht="30.75" thickBot="1">
      <c r="A1142" s="11">
        <v>1141</v>
      </c>
      <c r="B1142" s="19" t="s">
        <v>1164</v>
      </c>
      <c r="C1142" s="25" t="s">
        <v>1171</v>
      </c>
      <c r="E1142" s="23" t="s">
        <v>2843</v>
      </c>
      <c r="H1142" s="6">
        <v>1.03</v>
      </c>
      <c r="J1142" s="15">
        <f t="shared" si="36"/>
        <v>0</v>
      </c>
      <c r="L1142" s="17">
        <f t="shared" si="35"/>
        <v>0</v>
      </c>
    </row>
    <row r="1143" spans="1:12" ht="45.75" thickBot="1">
      <c r="A1143" s="8">
        <v>1142</v>
      </c>
      <c r="B1143" s="19" t="s">
        <v>1164</v>
      </c>
      <c r="C1143" s="25" t="s">
        <v>1172</v>
      </c>
      <c r="E1143" s="23" t="s">
        <v>2843</v>
      </c>
      <c r="H1143" s="6">
        <v>1.03</v>
      </c>
      <c r="J1143" s="15">
        <f t="shared" si="36"/>
        <v>0</v>
      </c>
      <c r="L1143" s="17">
        <f t="shared" si="35"/>
        <v>0</v>
      </c>
    </row>
    <row r="1144" spans="1:12" ht="30.75" thickBot="1">
      <c r="A1144" s="8">
        <v>1143</v>
      </c>
      <c r="B1144" s="19" t="s">
        <v>1164</v>
      </c>
      <c r="C1144" s="25" t="s">
        <v>1173</v>
      </c>
      <c r="E1144" s="23" t="s">
        <v>2843</v>
      </c>
      <c r="H1144" s="6">
        <v>1.03</v>
      </c>
      <c r="J1144" s="15">
        <f t="shared" si="36"/>
        <v>0</v>
      </c>
      <c r="L1144" s="17">
        <f t="shared" si="35"/>
        <v>0</v>
      </c>
    </row>
    <row r="1145" spans="1:12" ht="30.75" thickBot="1">
      <c r="A1145" s="8">
        <v>1144</v>
      </c>
      <c r="B1145" s="19" t="s">
        <v>1174</v>
      </c>
      <c r="C1145" s="25" t="s">
        <v>1175</v>
      </c>
      <c r="E1145" s="23" t="s">
        <v>2437</v>
      </c>
      <c r="H1145" s="6">
        <v>1.03</v>
      </c>
      <c r="J1145" s="15">
        <f t="shared" si="36"/>
        <v>0</v>
      </c>
      <c r="L1145" s="17">
        <f t="shared" si="35"/>
        <v>0</v>
      </c>
    </row>
    <row r="1146" spans="1:12" ht="30.75" thickBot="1">
      <c r="A1146" s="8">
        <v>1145</v>
      </c>
      <c r="B1146" s="19" t="s">
        <v>1174</v>
      </c>
      <c r="C1146" s="25" t="s">
        <v>1176</v>
      </c>
      <c r="E1146" s="23" t="s">
        <v>2437</v>
      </c>
      <c r="H1146" s="6">
        <v>1.03</v>
      </c>
      <c r="J1146" s="15">
        <f t="shared" si="36"/>
        <v>0</v>
      </c>
      <c r="L1146" s="17">
        <f t="shared" si="35"/>
        <v>0</v>
      </c>
    </row>
    <row r="1147" spans="1:12" ht="30.75" thickBot="1">
      <c r="A1147" s="8">
        <v>1146</v>
      </c>
      <c r="B1147" s="19" t="s">
        <v>1174</v>
      </c>
      <c r="C1147" s="25" t="s">
        <v>1177</v>
      </c>
      <c r="E1147" s="23" t="s">
        <v>2437</v>
      </c>
      <c r="H1147" s="6">
        <v>1.03</v>
      </c>
      <c r="J1147" s="15">
        <f t="shared" si="36"/>
        <v>0</v>
      </c>
      <c r="L1147" s="17">
        <f t="shared" si="35"/>
        <v>0</v>
      </c>
    </row>
    <row r="1148" spans="1:12" ht="45.75" thickBot="1">
      <c r="A1148" s="8">
        <v>1147</v>
      </c>
      <c r="B1148" s="19" t="s">
        <v>1178</v>
      </c>
      <c r="C1148" s="25" t="s">
        <v>1179</v>
      </c>
      <c r="E1148" s="23" t="s">
        <v>2023</v>
      </c>
      <c r="H1148" s="6">
        <v>1.03</v>
      </c>
      <c r="J1148" s="15">
        <f t="shared" si="36"/>
        <v>0</v>
      </c>
      <c r="L1148" s="17">
        <f t="shared" si="35"/>
        <v>0</v>
      </c>
    </row>
    <row r="1149" spans="1:12" ht="45.75" thickBot="1">
      <c r="A1149" s="8">
        <v>1148</v>
      </c>
      <c r="B1149" s="19" t="s">
        <v>1178</v>
      </c>
      <c r="C1149" s="25" t="s">
        <v>1180</v>
      </c>
      <c r="E1149" s="23" t="s">
        <v>2023</v>
      </c>
      <c r="H1149" s="6">
        <v>1.03</v>
      </c>
      <c r="J1149" s="15">
        <f t="shared" si="36"/>
        <v>0</v>
      </c>
      <c r="L1149" s="17">
        <f t="shared" si="35"/>
        <v>0</v>
      </c>
    </row>
    <row r="1150" spans="1:12" ht="45.75" thickBot="1">
      <c r="A1150" s="8">
        <v>1149</v>
      </c>
      <c r="B1150" s="19" t="s">
        <v>1178</v>
      </c>
      <c r="C1150" s="25" t="s">
        <v>1181</v>
      </c>
      <c r="E1150" s="23" t="s">
        <v>2023</v>
      </c>
      <c r="H1150" s="6">
        <v>1.03</v>
      </c>
      <c r="J1150" s="15">
        <f t="shared" si="36"/>
        <v>0</v>
      </c>
      <c r="L1150" s="17">
        <f t="shared" si="35"/>
        <v>0</v>
      </c>
    </row>
    <row r="1151" spans="1:12" ht="45.75" thickBot="1">
      <c r="A1151" s="8">
        <v>1150</v>
      </c>
      <c r="B1151" s="19" t="s">
        <v>1178</v>
      </c>
      <c r="C1151" s="25" t="s">
        <v>1182</v>
      </c>
      <c r="E1151" s="23" t="s">
        <v>2023</v>
      </c>
      <c r="H1151" s="6">
        <v>1.03</v>
      </c>
      <c r="J1151" s="15">
        <f t="shared" si="36"/>
        <v>0</v>
      </c>
      <c r="L1151" s="17">
        <f t="shared" si="35"/>
        <v>0</v>
      </c>
    </row>
    <row r="1152" spans="1:12" ht="45.75" thickBot="1">
      <c r="A1152" s="8">
        <v>1151</v>
      </c>
      <c r="B1152" s="19" t="s">
        <v>1183</v>
      </c>
      <c r="C1152" s="25" t="s">
        <v>1184</v>
      </c>
      <c r="E1152" s="23" t="s">
        <v>2023</v>
      </c>
      <c r="H1152" s="6">
        <v>1.03</v>
      </c>
      <c r="J1152" s="15">
        <f t="shared" si="36"/>
        <v>0</v>
      </c>
      <c r="L1152" s="17">
        <f t="shared" si="35"/>
        <v>0</v>
      </c>
    </row>
    <row r="1153" spans="1:12" ht="45.75" thickBot="1">
      <c r="A1153" s="8">
        <v>1152</v>
      </c>
      <c r="B1153" s="19" t="s">
        <v>1183</v>
      </c>
      <c r="C1153" s="25" t="s">
        <v>1185</v>
      </c>
      <c r="E1153" s="23" t="s">
        <v>2023</v>
      </c>
      <c r="H1153" s="6">
        <v>1.03</v>
      </c>
      <c r="J1153" s="15">
        <f t="shared" si="36"/>
        <v>0</v>
      </c>
      <c r="L1153" s="17">
        <f t="shared" si="35"/>
        <v>0</v>
      </c>
    </row>
    <row r="1154" spans="1:12" ht="45.75" thickBot="1">
      <c r="A1154" s="8">
        <v>1153</v>
      </c>
      <c r="B1154" s="19" t="s">
        <v>1183</v>
      </c>
      <c r="C1154" s="25" t="s">
        <v>1186</v>
      </c>
      <c r="E1154" s="23" t="s">
        <v>2023</v>
      </c>
      <c r="H1154" s="6">
        <v>1.03</v>
      </c>
      <c r="J1154" s="15">
        <f t="shared" si="36"/>
        <v>0</v>
      </c>
      <c r="L1154" s="17">
        <f t="shared" si="35"/>
        <v>0</v>
      </c>
    </row>
    <row r="1155" spans="1:12" ht="45.75" thickBot="1">
      <c r="A1155" s="8">
        <v>1154</v>
      </c>
      <c r="B1155" s="19" t="s">
        <v>1183</v>
      </c>
      <c r="C1155" s="25" t="s">
        <v>1187</v>
      </c>
      <c r="E1155" s="23" t="s">
        <v>2023</v>
      </c>
      <c r="H1155" s="6">
        <v>1.03</v>
      </c>
      <c r="J1155" s="15">
        <f t="shared" si="36"/>
        <v>0</v>
      </c>
      <c r="L1155" s="17">
        <f t="shared" ref="L1155:L1218" si="37" xml:space="preserve"> J1155 * K1155</f>
        <v>0</v>
      </c>
    </row>
    <row r="1156" spans="1:12" ht="45.75" thickBot="1">
      <c r="A1156" s="8">
        <v>1155</v>
      </c>
      <c r="B1156" s="19" t="s">
        <v>1188</v>
      </c>
      <c r="C1156" s="25" t="s">
        <v>1189</v>
      </c>
      <c r="E1156" s="23" t="s">
        <v>2067</v>
      </c>
      <c r="H1156" s="6">
        <v>1.03</v>
      </c>
      <c r="J1156" s="15">
        <f t="shared" si="36"/>
        <v>0</v>
      </c>
      <c r="L1156" s="17">
        <f t="shared" si="37"/>
        <v>0</v>
      </c>
    </row>
    <row r="1157" spans="1:12" ht="45.75" thickBot="1">
      <c r="A1157" s="8">
        <v>1156</v>
      </c>
      <c r="B1157" s="19" t="s">
        <v>1188</v>
      </c>
      <c r="C1157" s="25" t="s">
        <v>1190</v>
      </c>
      <c r="E1157" s="23" t="s">
        <v>2067</v>
      </c>
      <c r="H1157" s="6">
        <v>1.03</v>
      </c>
      <c r="J1157" s="15">
        <f t="shared" si="36"/>
        <v>0</v>
      </c>
      <c r="L1157" s="17">
        <f t="shared" si="37"/>
        <v>0</v>
      </c>
    </row>
    <row r="1158" spans="1:12" ht="45.75" thickBot="1">
      <c r="A1158" s="8">
        <v>1157</v>
      </c>
      <c r="B1158" s="19" t="s">
        <v>1188</v>
      </c>
      <c r="C1158" s="25" t="s">
        <v>1191</v>
      </c>
      <c r="E1158" s="23" t="s">
        <v>2067</v>
      </c>
      <c r="H1158" s="6">
        <v>1.03</v>
      </c>
      <c r="J1158" s="15">
        <f t="shared" si="36"/>
        <v>0</v>
      </c>
      <c r="L1158" s="17">
        <f t="shared" si="37"/>
        <v>0</v>
      </c>
    </row>
    <row r="1159" spans="1:12" ht="45.75" thickBot="1">
      <c r="A1159" s="8">
        <v>1158</v>
      </c>
      <c r="B1159" s="19" t="s">
        <v>1188</v>
      </c>
      <c r="C1159" s="25" t="s">
        <v>1192</v>
      </c>
      <c r="E1159" s="23" t="s">
        <v>2067</v>
      </c>
      <c r="H1159" s="6">
        <v>1.03</v>
      </c>
      <c r="J1159" s="15">
        <f t="shared" si="36"/>
        <v>0</v>
      </c>
      <c r="L1159" s="17">
        <f t="shared" si="37"/>
        <v>0</v>
      </c>
    </row>
    <row r="1160" spans="1:12" ht="45.75" thickBot="1">
      <c r="A1160" s="8">
        <v>1159</v>
      </c>
      <c r="B1160" s="19" t="s">
        <v>1188</v>
      </c>
      <c r="C1160" s="25" t="s">
        <v>1193</v>
      </c>
      <c r="E1160" s="23" t="s">
        <v>2067</v>
      </c>
      <c r="H1160" s="6">
        <v>1.03</v>
      </c>
      <c r="J1160" s="15">
        <f t="shared" si="36"/>
        <v>0</v>
      </c>
      <c r="L1160" s="17">
        <f t="shared" si="37"/>
        <v>0</v>
      </c>
    </row>
    <row r="1161" spans="1:12" ht="45.75" thickBot="1">
      <c r="A1161" s="8">
        <v>1160</v>
      </c>
      <c r="B1161" s="19" t="s">
        <v>1188</v>
      </c>
      <c r="C1161" s="25" t="s">
        <v>1194</v>
      </c>
      <c r="E1161" s="23" t="s">
        <v>2067</v>
      </c>
      <c r="H1161" s="6">
        <v>1.03</v>
      </c>
      <c r="J1161" s="15">
        <f t="shared" si="36"/>
        <v>0</v>
      </c>
      <c r="L1161" s="17">
        <f t="shared" si="37"/>
        <v>0</v>
      </c>
    </row>
    <row r="1162" spans="1:12" ht="45.75" thickBot="1">
      <c r="A1162" s="8">
        <v>1161</v>
      </c>
      <c r="B1162" s="19" t="s">
        <v>1188</v>
      </c>
      <c r="C1162" s="25" t="s">
        <v>1195</v>
      </c>
      <c r="E1162" s="23" t="s">
        <v>2067</v>
      </c>
      <c r="H1162" s="6">
        <v>1.03</v>
      </c>
      <c r="J1162" s="15">
        <f t="shared" si="36"/>
        <v>0</v>
      </c>
      <c r="L1162" s="17">
        <f t="shared" si="37"/>
        <v>0</v>
      </c>
    </row>
    <row r="1163" spans="1:12" ht="45.75" thickBot="1">
      <c r="A1163" s="8">
        <v>1162</v>
      </c>
      <c r="B1163" s="19" t="s">
        <v>1188</v>
      </c>
      <c r="C1163" s="25" t="s">
        <v>1196</v>
      </c>
      <c r="E1163" s="23" t="s">
        <v>2067</v>
      </c>
      <c r="H1163" s="6">
        <v>1.03</v>
      </c>
      <c r="J1163" s="15">
        <f t="shared" si="36"/>
        <v>0</v>
      </c>
      <c r="L1163" s="17">
        <f t="shared" si="37"/>
        <v>0</v>
      </c>
    </row>
    <row r="1164" spans="1:12" ht="45.75" thickBot="1">
      <c r="A1164" s="8">
        <v>1163</v>
      </c>
      <c r="B1164" s="19" t="s">
        <v>1188</v>
      </c>
      <c r="C1164" s="25" t="s">
        <v>1197</v>
      </c>
      <c r="E1164" s="23" t="s">
        <v>2067</v>
      </c>
      <c r="H1164" s="6">
        <v>1.03</v>
      </c>
      <c r="J1164" s="15">
        <f t="shared" si="36"/>
        <v>0</v>
      </c>
      <c r="L1164" s="17">
        <f t="shared" si="37"/>
        <v>0</v>
      </c>
    </row>
    <row r="1165" spans="1:12" ht="45.75" thickBot="1">
      <c r="A1165" s="8">
        <v>1164</v>
      </c>
      <c r="B1165" s="19" t="s">
        <v>1188</v>
      </c>
      <c r="C1165" s="25" t="s">
        <v>1198</v>
      </c>
      <c r="E1165" s="23" t="s">
        <v>2067</v>
      </c>
      <c r="H1165" s="6">
        <v>1.03</v>
      </c>
      <c r="J1165" s="15">
        <f t="shared" si="36"/>
        <v>0</v>
      </c>
      <c r="L1165" s="17">
        <f t="shared" si="37"/>
        <v>0</v>
      </c>
    </row>
    <row r="1166" spans="1:12" ht="45.75" thickBot="1">
      <c r="A1166" s="8">
        <v>1165</v>
      </c>
      <c r="B1166" s="19" t="s">
        <v>1188</v>
      </c>
      <c r="C1166" s="25" t="s">
        <v>1199</v>
      </c>
      <c r="E1166" s="23" t="s">
        <v>2067</v>
      </c>
      <c r="H1166" s="6">
        <v>1.03</v>
      </c>
      <c r="J1166" s="15">
        <f t="shared" si="36"/>
        <v>0</v>
      </c>
      <c r="L1166" s="17">
        <f t="shared" si="37"/>
        <v>0</v>
      </c>
    </row>
    <row r="1167" spans="1:12" ht="30.75" thickBot="1">
      <c r="A1167" s="8">
        <v>1166</v>
      </c>
      <c r="B1167" s="19" t="s">
        <v>1200</v>
      </c>
      <c r="C1167" s="25" t="s">
        <v>1201</v>
      </c>
      <c r="E1167" s="23" t="s">
        <v>2636</v>
      </c>
      <c r="H1167" s="6">
        <v>1.03</v>
      </c>
      <c r="J1167" s="15">
        <f t="shared" si="36"/>
        <v>0</v>
      </c>
      <c r="L1167" s="17">
        <f t="shared" si="37"/>
        <v>0</v>
      </c>
    </row>
    <row r="1168" spans="1:12" ht="30.75" thickBot="1">
      <c r="A1168" s="8">
        <v>1167</v>
      </c>
      <c r="B1168" s="19" t="s">
        <v>1200</v>
      </c>
      <c r="C1168" s="25" t="s">
        <v>1202</v>
      </c>
      <c r="E1168" s="23" t="s">
        <v>2636</v>
      </c>
      <c r="H1168" s="6">
        <v>1.03</v>
      </c>
      <c r="J1168" s="15">
        <f t="shared" si="36"/>
        <v>0</v>
      </c>
      <c r="L1168" s="17">
        <f t="shared" si="37"/>
        <v>0</v>
      </c>
    </row>
    <row r="1169" spans="1:12" ht="30.75" thickBot="1">
      <c r="A1169" s="8">
        <v>1168</v>
      </c>
      <c r="B1169" s="19" t="s">
        <v>1200</v>
      </c>
      <c r="C1169" s="25" t="s">
        <v>1203</v>
      </c>
      <c r="E1169" s="23" t="s">
        <v>2636</v>
      </c>
      <c r="H1169" s="6">
        <v>1.03</v>
      </c>
      <c r="J1169" s="15">
        <f t="shared" si="36"/>
        <v>0</v>
      </c>
      <c r="L1169" s="17">
        <f t="shared" si="37"/>
        <v>0</v>
      </c>
    </row>
    <row r="1170" spans="1:12" ht="30.75" thickBot="1">
      <c r="A1170" s="8">
        <v>1169</v>
      </c>
      <c r="B1170" s="19" t="s">
        <v>1200</v>
      </c>
      <c r="C1170" s="25" t="s">
        <v>1204</v>
      </c>
      <c r="E1170" s="23" t="s">
        <v>2636</v>
      </c>
      <c r="H1170" s="6">
        <v>1.03</v>
      </c>
      <c r="J1170" s="15">
        <f t="shared" si="36"/>
        <v>0</v>
      </c>
      <c r="L1170" s="17">
        <f t="shared" si="37"/>
        <v>0</v>
      </c>
    </row>
    <row r="1171" spans="1:12" ht="30.75" thickBot="1">
      <c r="A1171" s="9">
        <v>1170</v>
      </c>
      <c r="B1171" s="19" t="s">
        <v>1200</v>
      </c>
      <c r="C1171" s="25" t="s">
        <v>1205</v>
      </c>
      <c r="E1171" s="23" t="s">
        <v>2636</v>
      </c>
      <c r="H1171" s="6">
        <v>1.03</v>
      </c>
      <c r="J1171" s="15">
        <f t="shared" si="36"/>
        <v>0</v>
      </c>
      <c r="L1171" s="17">
        <f t="shared" si="37"/>
        <v>0</v>
      </c>
    </row>
    <row r="1172" spans="1:12" ht="30.75" thickBot="1">
      <c r="A1172" s="11">
        <v>1171</v>
      </c>
      <c r="B1172" s="19" t="s">
        <v>1200</v>
      </c>
      <c r="C1172" s="25" t="s">
        <v>1206</v>
      </c>
      <c r="E1172" s="23" t="s">
        <v>2636</v>
      </c>
      <c r="H1172" s="6">
        <v>1.03</v>
      </c>
      <c r="J1172" s="15">
        <f t="shared" si="36"/>
        <v>0</v>
      </c>
      <c r="L1172" s="17">
        <f t="shared" si="37"/>
        <v>0</v>
      </c>
    </row>
    <row r="1173" spans="1:12" ht="30.75" thickBot="1">
      <c r="A1173" s="8">
        <v>1172</v>
      </c>
      <c r="B1173" s="19" t="s">
        <v>1200</v>
      </c>
      <c r="C1173" s="25" t="s">
        <v>1207</v>
      </c>
      <c r="E1173" s="23" t="s">
        <v>2636</v>
      </c>
      <c r="H1173" s="6">
        <v>1.03</v>
      </c>
      <c r="J1173" s="15">
        <f t="shared" ref="J1173:J1236" si="38" xml:space="preserve"> F1173*G1173*H1173-I1173</f>
        <v>0</v>
      </c>
      <c r="L1173" s="17">
        <f t="shared" si="37"/>
        <v>0</v>
      </c>
    </row>
    <row r="1174" spans="1:12" ht="30.75" thickBot="1">
      <c r="A1174" s="8">
        <v>1173</v>
      </c>
      <c r="B1174" s="19" t="s">
        <v>1200</v>
      </c>
      <c r="C1174" s="25" t="s">
        <v>1208</v>
      </c>
      <c r="E1174" s="23" t="s">
        <v>2636</v>
      </c>
      <c r="H1174" s="6">
        <v>1.03</v>
      </c>
      <c r="J1174" s="15">
        <f t="shared" si="38"/>
        <v>0</v>
      </c>
      <c r="L1174" s="17">
        <f t="shared" si="37"/>
        <v>0</v>
      </c>
    </row>
    <row r="1175" spans="1:12" ht="30.75" thickBot="1">
      <c r="A1175" s="8">
        <v>1174</v>
      </c>
      <c r="B1175" s="19" t="s">
        <v>1200</v>
      </c>
      <c r="C1175" s="25" t="s">
        <v>1209</v>
      </c>
      <c r="E1175" s="23" t="s">
        <v>2636</v>
      </c>
      <c r="H1175" s="6">
        <v>1.03</v>
      </c>
      <c r="J1175" s="15">
        <f t="shared" si="38"/>
        <v>0</v>
      </c>
      <c r="L1175" s="17">
        <f t="shared" si="37"/>
        <v>0</v>
      </c>
    </row>
    <row r="1176" spans="1:12" ht="30.75" thickBot="1">
      <c r="A1176" s="8">
        <v>1175</v>
      </c>
      <c r="B1176" s="19" t="s">
        <v>1200</v>
      </c>
      <c r="C1176" s="25" t="s">
        <v>1210</v>
      </c>
      <c r="E1176" s="23" t="s">
        <v>2636</v>
      </c>
      <c r="H1176" s="6">
        <v>1.03</v>
      </c>
      <c r="J1176" s="15">
        <f t="shared" si="38"/>
        <v>0</v>
      </c>
      <c r="L1176" s="17">
        <f t="shared" si="37"/>
        <v>0</v>
      </c>
    </row>
    <row r="1177" spans="1:12" ht="30.75" thickBot="1">
      <c r="A1177" s="8">
        <v>1176</v>
      </c>
      <c r="B1177" s="19" t="s">
        <v>1200</v>
      </c>
      <c r="C1177" s="25" t="s">
        <v>1211</v>
      </c>
      <c r="E1177" s="23" t="s">
        <v>2636</v>
      </c>
      <c r="H1177" s="6">
        <v>1.03</v>
      </c>
      <c r="J1177" s="15">
        <f t="shared" si="38"/>
        <v>0</v>
      </c>
      <c r="L1177" s="17">
        <f t="shared" si="37"/>
        <v>0</v>
      </c>
    </row>
    <row r="1178" spans="1:12" ht="30.75" thickBot="1">
      <c r="A1178" s="8">
        <v>1177</v>
      </c>
      <c r="B1178" s="19" t="s">
        <v>1200</v>
      </c>
      <c r="C1178" s="25" t="s">
        <v>1212</v>
      </c>
      <c r="E1178" s="23" t="s">
        <v>2636</v>
      </c>
      <c r="H1178" s="6">
        <v>1.03</v>
      </c>
      <c r="J1178" s="15">
        <f t="shared" si="38"/>
        <v>0</v>
      </c>
      <c r="L1178" s="17">
        <f t="shared" si="37"/>
        <v>0</v>
      </c>
    </row>
    <row r="1179" spans="1:12" ht="30.75" thickBot="1">
      <c r="A1179" s="8">
        <v>1178</v>
      </c>
      <c r="B1179" s="19" t="s">
        <v>1200</v>
      </c>
      <c r="C1179" s="25" t="s">
        <v>1213</v>
      </c>
      <c r="E1179" s="23" t="s">
        <v>2636</v>
      </c>
      <c r="H1179" s="6">
        <v>1.03</v>
      </c>
      <c r="J1179" s="15">
        <f t="shared" si="38"/>
        <v>0</v>
      </c>
      <c r="L1179" s="17">
        <f t="shared" si="37"/>
        <v>0</v>
      </c>
    </row>
    <row r="1180" spans="1:12" ht="30.75" thickBot="1">
      <c r="A1180" s="8">
        <v>1179</v>
      </c>
      <c r="B1180" s="19" t="s">
        <v>1200</v>
      </c>
      <c r="C1180" s="25" t="s">
        <v>1214</v>
      </c>
      <c r="E1180" s="23" t="s">
        <v>2636</v>
      </c>
      <c r="H1180" s="6">
        <v>1.03</v>
      </c>
      <c r="J1180" s="15">
        <f t="shared" si="38"/>
        <v>0</v>
      </c>
      <c r="L1180" s="17">
        <f t="shared" si="37"/>
        <v>0</v>
      </c>
    </row>
    <row r="1181" spans="1:12" ht="30.75" thickBot="1">
      <c r="A1181" s="8">
        <v>1180</v>
      </c>
      <c r="B1181" s="19" t="s">
        <v>1200</v>
      </c>
      <c r="C1181" s="25" t="s">
        <v>1215</v>
      </c>
      <c r="E1181" s="23" t="s">
        <v>2636</v>
      </c>
      <c r="H1181" s="6">
        <v>1.03</v>
      </c>
      <c r="J1181" s="15">
        <f t="shared" si="38"/>
        <v>0</v>
      </c>
      <c r="L1181" s="17">
        <f t="shared" si="37"/>
        <v>0</v>
      </c>
    </row>
    <row r="1182" spans="1:12" ht="30.75" thickBot="1">
      <c r="A1182" s="8">
        <v>1181</v>
      </c>
      <c r="B1182" s="19" t="s">
        <v>1200</v>
      </c>
      <c r="C1182" s="25" t="s">
        <v>1216</v>
      </c>
      <c r="E1182" s="23" t="s">
        <v>2636</v>
      </c>
      <c r="H1182" s="6">
        <v>1.03</v>
      </c>
      <c r="J1182" s="15">
        <f t="shared" si="38"/>
        <v>0</v>
      </c>
      <c r="L1182" s="17">
        <f t="shared" si="37"/>
        <v>0</v>
      </c>
    </row>
    <row r="1183" spans="1:12" ht="30.75" thickBot="1">
      <c r="A1183" s="8">
        <v>1182</v>
      </c>
      <c r="B1183" s="19" t="s">
        <v>1200</v>
      </c>
      <c r="C1183" s="25" t="s">
        <v>1217</v>
      </c>
      <c r="E1183" s="23" t="s">
        <v>2636</v>
      </c>
      <c r="H1183" s="6">
        <v>1.03</v>
      </c>
      <c r="J1183" s="15">
        <f t="shared" si="38"/>
        <v>0</v>
      </c>
      <c r="L1183" s="17">
        <f t="shared" si="37"/>
        <v>0</v>
      </c>
    </row>
    <row r="1184" spans="1:12" ht="30.75" thickBot="1">
      <c r="A1184" s="8">
        <v>1183</v>
      </c>
      <c r="B1184" s="19" t="s">
        <v>1200</v>
      </c>
      <c r="C1184" s="25" t="s">
        <v>1218</v>
      </c>
      <c r="E1184" s="23" t="s">
        <v>2636</v>
      </c>
      <c r="H1184" s="6">
        <v>1.03</v>
      </c>
      <c r="J1184" s="15">
        <f t="shared" si="38"/>
        <v>0</v>
      </c>
      <c r="L1184" s="17">
        <f t="shared" si="37"/>
        <v>0</v>
      </c>
    </row>
    <row r="1185" spans="1:12" ht="30.75" thickBot="1">
      <c r="A1185" s="8">
        <v>1184</v>
      </c>
      <c r="B1185" s="19" t="s">
        <v>1200</v>
      </c>
      <c r="C1185" s="25" t="s">
        <v>1219</v>
      </c>
      <c r="E1185" s="23" t="s">
        <v>2636</v>
      </c>
      <c r="H1185" s="6">
        <v>1.03</v>
      </c>
      <c r="J1185" s="15">
        <f t="shared" si="38"/>
        <v>0</v>
      </c>
      <c r="L1185" s="17">
        <f t="shared" si="37"/>
        <v>0</v>
      </c>
    </row>
    <row r="1186" spans="1:12" ht="30.75" thickBot="1">
      <c r="A1186" s="8">
        <v>1185</v>
      </c>
      <c r="B1186" s="19" t="s">
        <v>1200</v>
      </c>
      <c r="C1186" s="25" t="s">
        <v>1220</v>
      </c>
      <c r="E1186" s="23" t="s">
        <v>2636</v>
      </c>
      <c r="H1186" s="6">
        <v>1.03</v>
      </c>
      <c r="J1186" s="15">
        <f t="shared" si="38"/>
        <v>0</v>
      </c>
      <c r="L1186" s="17">
        <f t="shared" si="37"/>
        <v>0</v>
      </c>
    </row>
    <row r="1187" spans="1:12" ht="30.75" thickBot="1">
      <c r="A1187" s="8">
        <v>1186</v>
      </c>
      <c r="B1187" s="19" t="s">
        <v>1200</v>
      </c>
      <c r="C1187" s="25" t="s">
        <v>1221</v>
      </c>
      <c r="E1187" s="23" t="s">
        <v>2636</v>
      </c>
      <c r="H1187" s="6">
        <v>1.03</v>
      </c>
      <c r="J1187" s="15">
        <f t="shared" si="38"/>
        <v>0</v>
      </c>
      <c r="L1187" s="17">
        <f t="shared" si="37"/>
        <v>0</v>
      </c>
    </row>
    <row r="1188" spans="1:12" ht="30.75" thickBot="1">
      <c r="A1188" s="8">
        <v>1187</v>
      </c>
      <c r="B1188" s="19" t="s">
        <v>1200</v>
      </c>
      <c r="C1188" s="25" t="s">
        <v>1222</v>
      </c>
      <c r="E1188" s="23" t="s">
        <v>2636</v>
      </c>
      <c r="H1188" s="6">
        <v>1.03</v>
      </c>
      <c r="J1188" s="15">
        <f t="shared" si="38"/>
        <v>0</v>
      </c>
      <c r="L1188" s="17">
        <f t="shared" si="37"/>
        <v>0</v>
      </c>
    </row>
    <row r="1189" spans="1:12" ht="30.75" thickBot="1">
      <c r="A1189" s="8">
        <v>1188</v>
      </c>
      <c r="B1189" s="19" t="s">
        <v>1200</v>
      </c>
      <c r="C1189" s="25" t="s">
        <v>1223</v>
      </c>
      <c r="E1189" s="23" t="s">
        <v>2636</v>
      </c>
      <c r="H1189" s="6">
        <v>1.03</v>
      </c>
      <c r="J1189" s="15">
        <f t="shared" si="38"/>
        <v>0</v>
      </c>
      <c r="L1189" s="17">
        <f t="shared" si="37"/>
        <v>0</v>
      </c>
    </row>
    <row r="1190" spans="1:12" ht="30.75" thickBot="1">
      <c r="A1190" s="8">
        <v>1189</v>
      </c>
      <c r="B1190" s="19" t="s">
        <v>1200</v>
      </c>
      <c r="C1190" s="25" t="s">
        <v>1224</v>
      </c>
      <c r="E1190" s="23" t="s">
        <v>2636</v>
      </c>
      <c r="H1190" s="6">
        <v>1.03</v>
      </c>
      <c r="J1190" s="15">
        <f t="shared" si="38"/>
        <v>0</v>
      </c>
      <c r="L1190" s="17">
        <f t="shared" si="37"/>
        <v>0</v>
      </c>
    </row>
    <row r="1191" spans="1:12" ht="30.75" thickBot="1">
      <c r="A1191" s="8">
        <v>1190</v>
      </c>
      <c r="B1191" s="19" t="s">
        <v>1200</v>
      </c>
      <c r="C1191" s="25" t="s">
        <v>1225</v>
      </c>
      <c r="E1191" s="23" t="s">
        <v>2636</v>
      </c>
      <c r="H1191" s="6">
        <v>1.03</v>
      </c>
      <c r="J1191" s="15">
        <f t="shared" si="38"/>
        <v>0</v>
      </c>
      <c r="L1191" s="17">
        <f t="shared" si="37"/>
        <v>0</v>
      </c>
    </row>
    <row r="1192" spans="1:12" ht="30.75" thickBot="1">
      <c r="A1192" s="8">
        <v>1191</v>
      </c>
      <c r="B1192" s="19" t="s">
        <v>1200</v>
      </c>
      <c r="C1192" s="25" t="s">
        <v>1226</v>
      </c>
      <c r="E1192" s="23" t="s">
        <v>2636</v>
      </c>
      <c r="H1192" s="6">
        <v>1.03</v>
      </c>
      <c r="J1192" s="15">
        <f t="shared" si="38"/>
        <v>0</v>
      </c>
      <c r="L1192" s="17">
        <f t="shared" si="37"/>
        <v>0</v>
      </c>
    </row>
    <row r="1193" spans="1:12" ht="30.75" thickBot="1">
      <c r="A1193" s="8">
        <v>1192</v>
      </c>
      <c r="B1193" s="19" t="s">
        <v>1200</v>
      </c>
      <c r="C1193" s="25" t="s">
        <v>1227</v>
      </c>
      <c r="E1193" s="23" t="s">
        <v>2636</v>
      </c>
      <c r="H1193" s="6">
        <v>1.03</v>
      </c>
      <c r="J1193" s="15">
        <f t="shared" si="38"/>
        <v>0</v>
      </c>
      <c r="L1193" s="17">
        <f t="shared" si="37"/>
        <v>0</v>
      </c>
    </row>
    <row r="1194" spans="1:12" ht="30.75" thickBot="1">
      <c r="A1194" s="8">
        <v>1193</v>
      </c>
      <c r="B1194" s="19" t="s">
        <v>1200</v>
      </c>
      <c r="C1194" s="25" t="s">
        <v>1228</v>
      </c>
      <c r="E1194" s="23" t="s">
        <v>2636</v>
      </c>
      <c r="H1194" s="6">
        <v>1.03</v>
      </c>
      <c r="J1194" s="15">
        <f t="shared" si="38"/>
        <v>0</v>
      </c>
      <c r="L1194" s="17">
        <f t="shared" si="37"/>
        <v>0</v>
      </c>
    </row>
    <row r="1195" spans="1:12" ht="30.75" thickBot="1">
      <c r="A1195" s="8">
        <v>1194</v>
      </c>
      <c r="B1195" s="19" t="s">
        <v>1200</v>
      </c>
      <c r="C1195" s="25" t="s">
        <v>1229</v>
      </c>
      <c r="E1195" s="23" t="s">
        <v>2636</v>
      </c>
      <c r="H1195" s="6">
        <v>1.03</v>
      </c>
      <c r="J1195" s="15">
        <f t="shared" si="38"/>
        <v>0</v>
      </c>
      <c r="L1195" s="17">
        <f t="shared" si="37"/>
        <v>0</v>
      </c>
    </row>
    <row r="1196" spans="1:12" ht="30.75" thickBot="1">
      <c r="A1196" s="8">
        <v>1195</v>
      </c>
      <c r="B1196" s="19" t="s">
        <v>1200</v>
      </c>
      <c r="C1196" s="25" t="s">
        <v>1230</v>
      </c>
      <c r="E1196" s="23" t="s">
        <v>2636</v>
      </c>
      <c r="H1196" s="6">
        <v>1.03</v>
      </c>
      <c r="J1196" s="15">
        <f t="shared" si="38"/>
        <v>0</v>
      </c>
      <c r="L1196" s="17">
        <f t="shared" si="37"/>
        <v>0</v>
      </c>
    </row>
    <row r="1197" spans="1:12" ht="30.75" thickBot="1">
      <c r="A1197" s="8">
        <v>1196</v>
      </c>
      <c r="B1197" s="19" t="s">
        <v>1200</v>
      </c>
      <c r="C1197" s="25" t="s">
        <v>1231</v>
      </c>
      <c r="E1197" s="23" t="s">
        <v>2636</v>
      </c>
      <c r="H1197" s="6">
        <v>1.03</v>
      </c>
      <c r="J1197" s="15">
        <f t="shared" si="38"/>
        <v>0</v>
      </c>
      <c r="L1197" s="17">
        <f t="shared" si="37"/>
        <v>0</v>
      </c>
    </row>
    <row r="1198" spans="1:12" ht="30.75" thickBot="1">
      <c r="A1198" s="8">
        <v>1197</v>
      </c>
      <c r="B1198" s="19" t="s">
        <v>1200</v>
      </c>
      <c r="C1198" s="25" t="s">
        <v>1232</v>
      </c>
      <c r="E1198" s="23" t="s">
        <v>2636</v>
      </c>
      <c r="H1198" s="6">
        <v>1.03</v>
      </c>
      <c r="J1198" s="15">
        <f t="shared" si="38"/>
        <v>0</v>
      </c>
      <c r="L1198" s="17">
        <f t="shared" si="37"/>
        <v>0</v>
      </c>
    </row>
    <row r="1199" spans="1:12" ht="30.75" thickBot="1">
      <c r="A1199" s="8">
        <v>1198</v>
      </c>
      <c r="B1199" s="19" t="s">
        <v>1200</v>
      </c>
      <c r="C1199" s="25" t="s">
        <v>1233</v>
      </c>
      <c r="E1199" s="23" t="s">
        <v>2636</v>
      </c>
      <c r="H1199" s="6">
        <v>1.03</v>
      </c>
      <c r="J1199" s="15">
        <f t="shared" si="38"/>
        <v>0</v>
      </c>
      <c r="L1199" s="17">
        <f t="shared" si="37"/>
        <v>0</v>
      </c>
    </row>
    <row r="1200" spans="1:12" ht="30.75" thickBot="1">
      <c r="A1200" s="8">
        <v>1199</v>
      </c>
      <c r="B1200" s="19" t="s">
        <v>1200</v>
      </c>
      <c r="C1200" s="25" t="s">
        <v>1234</v>
      </c>
      <c r="E1200" s="23" t="s">
        <v>2636</v>
      </c>
      <c r="H1200" s="6">
        <v>1.03</v>
      </c>
      <c r="J1200" s="15">
        <f t="shared" si="38"/>
        <v>0</v>
      </c>
      <c r="L1200" s="17">
        <f t="shared" si="37"/>
        <v>0</v>
      </c>
    </row>
    <row r="1201" spans="1:12" ht="30.75" thickBot="1">
      <c r="A1201" s="9">
        <v>1200</v>
      </c>
      <c r="B1201" s="19" t="s">
        <v>1200</v>
      </c>
      <c r="C1201" s="25" t="s">
        <v>1235</v>
      </c>
      <c r="E1201" s="23" t="s">
        <v>2636</v>
      </c>
      <c r="H1201" s="6">
        <v>1.03</v>
      </c>
      <c r="J1201" s="15">
        <f t="shared" si="38"/>
        <v>0</v>
      </c>
      <c r="L1201" s="17">
        <f t="shared" si="37"/>
        <v>0</v>
      </c>
    </row>
    <row r="1202" spans="1:12" ht="30.75" thickBot="1">
      <c r="A1202" s="11">
        <v>1201</v>
      </c>
      <c r="B1202" s="19" t="s">
        <v>1200</v>
      </c>
      <c r="C1202" s="25" t="s">
        <v>1236</v>
      </c>
      <c r="E1202" s="23" t="s">
        <v>2636</v>
      </c>
      <c r="H1202" s="6">
        <v>1.03</v>
      </c>
      <c r="J1202" s="15">
        <f t="shared" si="38"/>
        <v>0</v>
      </c>
      <c r="L1202" s="17">
        <f t="shared" si="37"/>
        <v>0</v>
      </c>
    </row>
    <row r="1203" spans="1:12" ht="30.75" thickBot="1">
      <c r="A1203" s="8">
        <v>1202</v>
      </c>
      <c r="B1203" s="19" t="s">
        <v>1200</v>
      </c>
      <c r="C1203" s="25" t="s">
        <v>1237</v>
      </c>
      <c r="E1203" s="23" t="s">
        <v>2636</v>
      </c>
      <c r="H1203" s="6">
        <v>1.03</v>
      </c>
      <c r="J1203" s="15">
        <f t="shared" si="38"/>
        <v>0</v>
      </c>
      <c r="L1203" s="17">
        <f t="shared" si="37"/>
        <v>0</v>
      </c>
    </row>
    <row r="1204" spans="1:12" ht="30.75" thickBot="1">
      <c r="A1204" s="8">
        <v>1203</v>
      </c>
      <c r="B1204" s="19" t="s">
        <v>1200</v>
      </c>
      <c r="C1204" s="25" t="s">
        <v>1238</v>
      </c>
      <c r="E1204" s="23" t="s">
        <v>2636</v>
      </c>
      <c r="H1204" s="6">
        <v>1.03</v>
      </c>
      <c r="J1204" s="15">
        <f t="shared" si="38"/>
        <v>0</v>
      </c>
      <c r="L1204" s="17">
        <f t="shared" si="37"/>
        <v>0</v>
      </c>
    </row>
    <row r="1205" spans="1:12" ht="30.75" thickBot="1">
      <c r="A1205" s="8">
        <v>1204</v>
      </c>
      <c r="B1205" s="19" t="s">
        <v>1200</v>
      </c>
      <c r="C1205" s="25" t="s">
        <v>1239</v>
      </c>
      <c r="E1205" s="23" t="s">
        <v>2636</v>
      </c>
      <c r="H1205" s="6">
        <v>1.03</v>
      </c>
      <c r="J1205" s="15">
        <f t="shared" si="38"/>
        <v>0</v>
      </c>
      <c r="L1205" s="17">
        <f t="shared" si="37"/>
        <v>0</v>
      </c>
    </row>
    <row r="1206" spans="1:12" ht="30.75" thickBot="1">
      <c r="A1206" s="8">
        <v>1205</v>
      </c>
      <c r="B1206" s="19" t="s">
        <v>1200</v>
      </c>
      <c r="C1206" s="25" t="s">
        <v>1240</v>
      </c>
      <c r="E1206" s="23" t="s">
        <v>2636</v>
      </c>
      <c r="H1206" s="6">
        <v>1.03</v>
      </c>
      <c r="J1206" s="15">
        <f t="shared" si="38"/>
        <v>0</v>
      </c>
      <c r="L1206" s="17">
        <f t="shared" si="37"/>
        <v>0</v>
      </c>
    </row>
    <row r="1207" spans="1:12" ht="30.75" thickBot="1">
      <c r="A1207" s="8">
        <v>1206</v>
      </c>
      <c r="B1207" s="19" t="s">
        <v>1200</v>
      </c>
      <c r="C1207" s="25" t="s">
        <v>1241</v>
      </c>
      <c r="E1207" s="23" t="s">
        <v>2636</v>
      </c>
      <c r="H1207" s="6">
        <v>1.03</v>
      </c>
      <c r="J1207" s="15">
        <f t="shared" si="38"/>
        <v>0</v>
      </c>
      <c r="L1207" s="17">
        <f t="shared" si="37"/>
        <v>0</v>
      </c>
    </row>
    <row r="1208" spans="1:12" ht="30.75" thickBot="1">
      <c r="A1208" s="8">
        <v>1207</v>
      </c>
      <c r="B1208" s="19" t="s">
        <v>1200</v>
      </c>
      <c r="C1208" s="25" t="s">
        <v>1242</v>
      </c>
      <c r="E1208" s="23" t="s">
        <v>2636</v>
      </c>
      <c r="H1208" s="6">
        <v>1.03</v>
      </c>
      <c r="J1208" s="15">
        <f t="shared" si="38"/>
        <v>0</v>
      </c>
      <c r="L1208" s="17">
        <f t="shared" si="37"/>
        <v>0</v>
      </c>
    </row>
    <row r="1209" spans="1:12" ht="30.75" thickBot="1">
      <c r="A1209" s="8">
        <v>1208</v>
      </c>
      <c r="B1209" s="19" t="s">
        <v>1200</v>
      </c>
      <c r="C1209" s="25" t="s">
        <v>1243</v>
      </c>
      <c r="E1209" s="23" t="s">
        <v>2636</v>
      </c>
      <c r="H1209" s="6">
        <v>1.03</v>
      </c>
      <c r="J1209" s="15">
        <f t="shared" si="38"/>
        <v>0</v>
      </c>
      <c r="L1209" s="17">
        <f t="shared" si="37"/>
        <v>0</v>
      </c>
    </row>
    <row r="1210" spans="1:12" ht="30.75" thickBot="1">
      <c r="A1210" s="8">
        <v>1209</v>
      </c>
      <c r="B1210" s="19" t="s">
        <v>1200</v>
      </c>
      <c r="C1210" s="25" t="s">
        <v>1244</v>
      </c>
      <c r="E1210" s="23" t="s">
        <v>2636</v>
      </c>
      <c r="H1210" s="6">
        <v>1.03</v>
      </c>
      <c r="J1210" s="15">
        <f t="shared" si="38"/>
        <v>0</v>
      </c>
      <c r="L1210" s="17">
        <f t="shared" si="37"/>
        <v>0</v>
      </c>
    </row>
    <row r="1211" spans="1:12" ht="30.75" thickBot="1">
      <c r="A1211" s="8">
        <v>1210</v>
      </c>
      <c r="B1211" s="19" t="s">
        <v>1200</v>
      </c>
      <c r="C1211" s="25" t="s">
        <v>1245</v>
      </c>
      <c r="E1211" s="23" t="s">
        <v>2636</v>
      </c>
      <c r="H1211" s="6">
        <v>1.03</v>
      </c>
      <c r="J1211" s="15">
        <f t="shared" si="38"/>
        <v>0</v>
      </c>
      <c r="L1211" s="17">
        <f t="shared" si="37"/>
        <v>0</v>
      </c>
    </row>
    <row r="1212" spans="1:12" ht="30.75" thickBot="1">
      <c r="A1212" s="8">
        <v>1211</v>
      </c>
      <c r="B1212" s="19" t="s">
        <v>1200</v>
      </c>
      <c r="C1212" s="25" t="s">
        <v>1246</v>
      </c>
      <c r="E1212" s="23" t="s">
        <v>2636</v>
      </c>
      <c r="H1212" s="6">
        <v>1.03</v>
      </c>
      <c r="J1212" s="15">
        <f t="shared" si="38"/>
        <v>0</v>
      </c>
      <c r="L1212" s="17">
        <f t="shared" si="37"/>
        <v>0</v>
      </c>
    </row>
    <row r="1213" spans="1:12" ht="30.75" thickBot="1">
      <c r="A1213" s="8">
        <v>1212</v>
      </c>
      <c r="B1213" s="19" t="s">
        <v>1200</v>
      </c>
      <c r="C1213" s="25" t="s">
        <v>1247</v>
      </c>
      <c r="E1213" s="23" t="s">
        <v>2636</v>
      </c>
      <c r="H1213" s="6">
        <v>1.03</v>
      </c>
      <c r="J1213" s="15">
        <f t="shared" si="38"/>
        <v>0</v>
      </c>
      <c r="L1213" s="17">
        <f t="shared" si="37"/>
        <v>0</v>
      </c>
    </row>
    <row r="1214" spans="1:12" ht="30.75" thickBot="1">
      <c r="A1214" s="8">
        <v>1213</v>
      </c>
      <c r="B1214" s="19" t="s">
        <v>1200</v>
      </c>
      <c r="C1214" s="25" t="s">
        <v>1248</v>
      </c>
      <c r="E1214" s="23" t="s">
        <v>2636</v>
      </c>
      <c r="H1214" s="6">
        <v>1.03</v>
      </c>
      <c r="J1214" s="15">
        <f t="shared" si="38"/>
        <v>0</v>
      </c>
      <c r="L1214" s="17">
        <f t="shared" si="37"/>
        <v>0</v>
      </c>
    </row>
    <row r="1215" spans="1:12" ht="30.75" thickBot="1">
      <c r="A1215" s="8">
        <v>1214</v>
      </c>
      <c r="B1215" s="19" t="s">
        <v>1200</v>
      </c>
      <c r="C1215" s="25" t="s">
        <v>1249</v>
      </c>
      <c r="E1215" s="23" t="s">
        <v>2636</v>
      </c>
      <c r="H1215" s="6">
        <v>1.03</v>
      </c>
      <c r="J1215" s="15">
        <f t="shared" si="38"/>
        <v>0</v>
      </c>
      <c r="L1215" s="17">
        <f t="shared" si="37"/>
        <v>0</v>
      </c>
    </row>
    <row r="1216" spans="1:12" ht="30.75" thickBot="1">
      <c r="A1216" s="8">
        <v>1215</v>
      </c>
      <c r="B1216" s="19" t="s">
        <v>1200</v>
      </c>
      <c r="C1216" s="25" t="s">
        <v>1250</v>
      </c>
      <c r="E1216" s="23" t="s">
        <v>2636</v>
      </c>
      <c r="H1216" s="6">
        <v>1.03</v>
      </c>
      <c r="J1216" s="15">
        <f t="shared" si="38"/>
        <v>0</v>
      </c>
      <c r="L1216" s="17">
        <f t="shared" si="37"/>
        <v>0</v>
      </c>
    </row>
    <row r="1217" spans="1:12" ht="30.75" thickBot="1">
      <c r="A1217" s="8">
        <v>1216</v>
      </c>
      <c r="B1217" s="19" t="s">
        <v>1200</v>
      </c>
      <c r="C1217" s="25" t="s">
        <v>1251</v>
      </c>
      <c r="E1217" s="23" t="s">
        <v>2636</v>
      </c>
      <c r="H1217" s="6">
        <v>1.03</v>
      </c>
      <c r="J1217" s="15">
        <f t="shared" si="38"/>
        <v>0</v>
      </c>
      <c r="L1217" s="17">
        <f t="shared" si="37"/>
        <v>0</v>
      </c>
    </row>
    <row r="1218" spans="1:12" ht="30.75" thickBot="1">
      <c r="A1218" s="8">
        <v>1217</v>
      </c>
      <c r="B1218" s="19" t="s">
        <v>1200</v>
      </c>
      <c r="C1218" s="25" t="s">
        <v>1252</v>
      </c>
      <c r="E1218" s="23" t="s">
        <v>2636</v>
      </c>
      <c r="H1218" s="6">
        <v>1.03</v>
      </c>
      <c r="J1218" s="15">
        <f t="shared" si="38"/>
        <v>0</v>
      </c>
      <c r="L1218" s="17">
        <f t="shared" si="37"/>
        <v>0</v>
      </c>
    </row>
    <row r="1219" spans="1:12" ht="30.75" thickBot="1">
      <c r="A1219" s="8">
        <v>1218</v>
      </c>
      <c r="B1219" s="19" t="s">
        <v>1200</v>
      </c>
      <c r="C1219" s="25" t="s">
        <v>1253</v>
      </c>
      <c r="E1219" s="23" t="s">
        <v>2636</v>
      </c>
      <c r="H1219" s="6">
        <v>1.03</v>
      </c>
      <c r="J1219" s="15">
        <f t="shared" si="38"/>
        <v>0</v>
      </c>
      <c r="L1219" s="17">
        <f t="shared" ref="L1219:L1282" si="39" xml:space="preserve"> J1219 * K1219</f>
        <v>0</v>
      </c>
    </row>
    <row r="1220" spans="1:12" ht="30.75" thickBot="1">
      <c r="A1220" s="8">
        <v>1219</v>
      </c>
      <c r="B1220" s="19" t="s">
        <v>1200</v>
      </c>
      <c r="C1220" s="25" t="s">
        <v>1254</v>
      </c>
      <c r="E1220" s="23" t="s">
        <v>2636</v>
      </c>
      <c r="H1220" s="6">
        <v>1.03</v>
      </c>
      <c r="J1220" s="15">
        <f t="shared" si="38"/>
        <v>0</v>
      </c>
      <c r="L1220" s="17">
        <f t="shared" si="39"/>
        <v>0</v>
      </c>
    </row>
    <row r="1221" spans="1:12" ht="30.75" thickBot="1">
      <c r="A1221" s="8">
        <v>1220</v>
      </c>
      <c r="B1221" s="19" t="s">
        <v>1200</v>
      </c>
      <c r="C1221" s="25" t="s">
        <v>1255</v>
      </c>
      <c r="E1221" s="23" t="s">
        <v>2636</v>
      </c>
      <c r="H1221" s="6">
        <v>1.03</v>
      </c>
      <c r="J1221" s="15">
        <f t="shared" si="38"/>
        <v>0</v>
      </c>
      <c r="L1221" s="17">
        <f t="shared" si="39"/>
        <v>0</v>
      </c>
    </row>
    <row r="1222" spans="1:12" ht="30.75" thickBot="1">
      <c r="A1222" s="8">
        <v>1221</v>
      </c>
      <c r="B1222" s="19" t="s">
        <v>1200</v>
      </c>
      <c r="C1222" s="25" t="s">
        <v>1256</v>
      </c>
      <c r="E1222" s="23" t="s">
        <v>2636</v>
      </c>
      <c r="H1222" s="6">
        <v>1.03</v>
      </c>
      <c r="J1222" s="15">
        <f t="shared" si="38"/>
        <v>0</v>
      </c>
      <c r="L1222" s="17">
        <f t="shared" si="39"/>
        <v>0</v>
      </c>
    </row>
    <row r="1223" spans="1:12" ht="30.75" thickBot="1">
      <c r="A1223" s="8">
        <v>1222</v>
      </c>
      <c r="B1223" s="19" t="s">
        <v>1200</v>
      </c>
      <c r="C1223" s="25" t="s">
        <v>1257</v>
      </c>
      <c r="E1223" s="23" t="s">
        <v>2636</v>
      </c>
      <c r="H1223" s="6">
        <v>1.03</v>
      </c>
      <c r="J1223" s="15">
        <f t="shared" si="38"/>
        <v>0</v>
      </c>
      <c r="L1223" s="17">
        <f t="shared" si="39"/>
        <v>0</v>
      </c>
    </row>
    <row r="1224" spans="1:12" ht="30.75" thickBot="1">
      <c r="A1224" s="8">
        <v>1223</v>
      </c>
      <c r="B1224" s="19" t="s">
        <v>1200</v>
      </c>
      <c r="C1224" s="25" t="s">
        <v>1258</v>
      </c>
      <c r="D1224" s="47" t="s">
        <v>2937</v>
      </c>
      <c r="E1224" s="23" t="s">
        <v>2636</v>
      </c>
      <c r="F1224" s="39">
        <v>100</v>
      </c>
      <c r="G1224" s="39">
        <v>10</v>
      </c>
      <c r="H1224" s="6">
        <v>1.03</v>
      </c>
      <c r="J1224" s="15">
        <f t="shared" si="38"/>
        <v>1030</v>
      </c>
      <c r="K1224" s="44">
        <v>105.81</v>
      </c>
      <c r="L1224" s="17">
        <f t="shared" si="39"/>
        <v>108984.3</v>
      </c>
    </row>
    <row r="1225" spans="1:12" ht="30.75" thickBot="1">
      <c r="A1225" s="8">
        <v>1224</v>
      </c>
      <c r="B1225" s="19" t="s">
        <v>1200</v>
      </c>
      <c r="C1225" s="25" t="s">
        <v>1259</v>
      </c>
      <c r="D1225" s="47" t="s">
        <v>2937</v>
      </c>
      <c r="E1225" s="23" t="s">
        <v>2636</v>
      </c>
      <c r="F1225" s="39">
        <v>100</v>
      </c>
      <c r="G1225" s="39">
        <v>10</v>
      </c>
      <c r="H1225" s="6">
        <v>1.03</v>
      </c>
      <c r="J1225" s="15">
        <f t="shared" si="38"/>
        <v>1030</v>
      </c>
      <c r="K1225" s="44">
        <v>159.84</v>
      </c>
      <c r="L1225" s="17">
        <f t="shared" si="39"/>
        <v>164635.20000000001</v>
      </c>
    </row>
    <row r="1226" spans="1:12" ht="30.75" thickBot="1">
      <c r="A1226" s="8">
        <v>1225</v>
      </c>
      <c r="B1226" s="19" t="s">
        <v>1200</v>
      </c>
      <c r="C1226" s="25" t="s">
        <v>1260</v>
      </c>
      <c r="E1226" s="23" t="s">
        <v>2636</v>
      </c>
      <c r="H1226" s="6">
        <v>1.03</v>
      </c>
      <c r="J1226" s="15">
        <f t="shared" si="38"/>
        <v>0</v>
      </c>
      <c r="L1226" s="17">
        <f t="shared" si="39"/>
        <v>0</v>
      </c>
    </row>
    <row r="1227" spans="1:12" ht="30.75" thickBot="1">
      <c r="A1227" s="8">
        <v>1226</v>
      </c>
      <c r="B1227" s="19" t="s">
        <v>1200</v>
      </c>
      <c r="C1227" s="25" t="s">
        <v>1261</v>
      </c>
      <c r="E1227" s="23" t="s">
        <v>2636</v>
      </c>
      <c r="H1227" s="6">
        <v>1.03</v>
      </c>
      <c r="J1227" s="15">
        <f t="shared" si="38"/>
        <v>0</v>
      </c>
      <c r="L1227" s="17">
        <f t="shared" si="39"/>
        <v>0</v>
      </c>
    </row>
    <row r="1228" spans="1:12" ht="30.75" thickBot="1">
      <c r="A1228" s="8">
        <v>1227</v>
      </c>
      <c r="B1228" s="19" t="s">
        <v>1200</v>
      </c>
      <c r="C1228" s="25" t="s">
        <v>1262</v>
      </c>
      <c r="E1228" s="23" t="s">
        <v>2636</v>
      </c>
      <c r="H1228" s="6">
        <v>1.03</v>
      </c>
      <c r="J1228" s="15">
        <f t="shared" si="38"/>
        <v>0</v>
      </c>
      <c r="L1228" s="17">
        <f t="shared" si="39"/>
        <v>0</v>
      </c>
    </row>
    <row r="1229" spans="1:12" ht="30.75" thickBot="1">
      <c r="A1229" s="8">
        <v>1228</v>
      </c>
      <c r="B1229" s="19" t="s">
        <v>1200</v>
      </c>
      <c r="C1229" s="25" t="s">
        <v>1263</v>
      </c>
      <c r="E1229" s="23" t="s">
        <v>2636</v>
      </c>
      <c r="H1229" s="6">
        <v>1.03</v>
      </c>
      <c r="J1229" s="15">
        <f t="shared" si="38"/>
        <v>0</v>
      </c>
      <c r="L1229" s="17">
        <f t="shared" si="39"/>
        <v>0</v>
      </c>
    </row>
    <row r="1230" spans="1:12" ht="30.75" thickBot="1">
      <c r="A1230" s="8">
        <v>1229</v>
      </c>
      <c r="B1230" s="19" t="s">
        <v>1200</v>
      </c>
      <c r="C1230" s="25" t="s">
        <v>1264</v>
      </c>
      <c r="E1230" s="23" t="s">
        <v>2636</v>
      </c>
      <c r="H1230" s="6">
        <v>1.03</v>
      </c>
      <c r="J1230" s="15">
        <f t="shared" si="38"/>
        <v>0</v>
      </c>
      <c r="L1230" s="17">
        <f t="shared" si="39"/>
        <v>0</v>
      </c>
    </row>
    <row r="1231" spans="1:12" ht="30.75" thickBot="1">
      <c r="A1231" s="9">
        <v>1230</v>
      </c>
      <c r="B1231" s="19" t="s">
        <v>1200</v>
      </c>
      <c r="C1231" s="25" t="s">
        <v>1265</v>
      </c>
      <c r="E1231" s="23" t="s">
        <v>2636</v>
      </c>
      <c r="H1231" s="6">
        <v>1.03</v>
      </c>
      <c r="J1231" s="15">
        <f t="shared" si="38"/>
        <v>0</v>
      </c>
      <c r="L1231" s="17">
        <f t="shared" si="39"/>
        <v>0</v>
      </c>
    </row>
    <row r="1232" spans="1:12" ht="30.75" thickBot="1">
      <c r="A1232" s="11">
        <v>1231</v>
      </c>
      <c r="B1232" s="19" t="s">
        <v>1200</v>
      </c>
      <c r="C1232" s="25" t="s">
        <v>447</v>
      </c>
      <c r="E1232" s="23" t="s">
        <v>2636</v>
      </c>
      <c r="H1232" s="6">
        <v>1.03</v>
      </c>
      <c r="J1232" s="15">
        <f t="shared" si="38"/>
        <v>0</v>
      </c>
      <c r="L1232" s="17">
        <f t="shared" si="39"/>
        <v>0</v>
      </c>
    </row>
    <row r="1233" spans="1:12" ht="30.75" thickBot="1">
      <c r="A1233" s="8">
        <v>1232</v>
      </c>
      <c r="B1233" s="19" t="s">
        <v>1200</v>
      </c>
      <c r="C1233" s="25" t="s">
        <v>448</v>
      </c>
      <c r="E1233" s="23" t="s">
        <v>2636</v>
      </c>
      <c r="H1233" s="6">
        <v>1.03</v>
      </c>
      <c r="J1233" s="15">
        <f t="shared" si="38"/>
        <v>0</v>
      </c>
      <c r="L1233" s="17">
        <f t="shared" si="39"/>
        <v>0</v>
      </c>
    </row>
    <row r="1234" spans="1:12" ht="30.75" thickBot="1">
      <c r="A1234" s="8">
        <v>1233</v>
      </c>
      <c r="B1234" s="19" t="s">
        <v>1200</v>
      </c>
      <c r="C1234" s="25" t="s">
        <v>449</v>
      </c>
      <c r="E1234" s="23" t="s">
        <v>2636</v>
      </c>
      <c r="H1234" s="6">
        <v>1.03</v>
      </c>
      <c r="J1234" s="15">
        <f t="shared" si="38"/>
        <v>0</v>
      </c>
      <c r="L1234" s="17">
        <f t="shared" si="39"/>
        <v>0</v>
      </c>
    </row>
    <row r="1235" spans="1:12" ht="30.75" thickBot="1">
      <c r="A1235" s="8">
        <v>1234</v>
      </c>
      <c r="B1235" s="19" t="s">
        <v>1200</v>
      </c>
      <c r="C1235" s="25" t="s">
        <v>1305</v>
      </c>
      <c r="E1235" s="23" t="s">
        <v>2636</v>
      </c>
      <c r="H1235" s="6">
        <v>1.03</v>
      </c>
      <c r="J1235" s="15">
        <f t="shared" si="38"/>
        <v>0</v>
      </c>
      <c r="L1235" s="17">
        <f t="shared" si="39"/>
        <v>0</v>
      </c>
    </row>
    <row r="1236" spans="1:12" ht="30.75" thickBot="1">
      <c r="A1236" s="8">
        <v>1235</v>
      </c>
      <c r="B1236" s="19" t="s">
        <v>1200</v>
      </c>
      <c r="C1236" s="25" t="s">
        <v>1306</v>
      </c>
      <c r="E1236" s="23" t="s">
        <v>2636</v>
      </c>
      <c r="H1236" s="6">
        <v>1.03</v>
      </c>
      <c r="J1236" s="15">
        <f t="shared" si="38"/>
        <v>0</v>
      </c>
      <c r="L1236" s="17">
        <f t="shared" si="39"/>
        <v>0</v>
      </c>
    </row>
    <row r="1237" spans="1:12" ht="30.75" thickBot="1">
      <c r="A1237" s="8">
        <v>1236</v>
      </c>
      <c r="B1237" s="19" t="s">
        <v>1200</v>
      </c>
      <c r="C1237" s="25" t="s">
        <v>1307</v>
      </c>
      <c r="E1237" s="23" t="s">
        <v>2636</v>
      </c>
      <c r="H1237" s="6">
        <v>1.03</v>
      </c>
      <c r="J1237" s="15">
        <f t="shared" ref="J1237:J1300" si="40" xml:space="preserve"> F1237*G1237*H1237-I1237</f>
        <v>0</v>
      </c>
      <c r="L1237" s="17">
        <f t="shared" si="39"/>
        <v>0</v>
      </c>
    </row>
    <row r="1238" spans="1:12" ht="30.75" thickBot="1">
      <c r="A1238" s="8">
        <v>1237</v>
      </c>
      <c r="B1238" s="19" t="s">
        <v>1200</v>
      </c>
      <c r="C1238" s="25" t="s">
        <v>1308</v>
      </c>
      <c r="E1238" s="23" t="s">
        <v>2636</v>
      </c>
      <c r="H1238" s="6">
        <v>1.03</v>
      </c>
      <c r="J1238" s="15">
        <f t="shared" si="40"/>
        <v>0</v>
      </c>
      <c r="L1238" s="17">
        <f t="shared" si="39"/>
        <v>0</v>
      </c>
    </row>
    <row r="1239" spans="1:12" ht="30.75" thickBot="1">
      <c r="A1239" s="8">
        <v>1238</v>
      </c>
      <c r="B1239" s="19" t="s">
        <v>1200</v>
      </c>
      <c r="C1239" s="25" t="s">
        <v>1309</v>
      </c>
      <c r="E1239" s="23" t="s">
        <v>2636</v>
      </c>
      <c r="H1239" s="6">
        <v>1.03</v>
      </c>
      <c r="J1239" s="15">
        <f t="shared" si="40"/>
        <v>0</v>
      </c>
      <c r="L1239" s="17">
        <f t="shared" si="39"/>
        <v>0</v>
      </c>
    </row>
    <row r="1240" spans="1:12" ht="30.75" thickBot="1">
      <c r="A1240" s="8">
        <v>1239</v>
      </c>
      <c r="B1240" s="19" t="s">
        <v>1200</v>
      </c>
      <c r="C1240" s="25" t="s">
        <v>1310</v>
      </c>
      <c r="E1240" s="23" t="s">
        <v>2636</v>
      </c>
      <c r="H1240" s="6">
        <v>1.03</v>
      </c>
      <c r="J1240" s="15">
        <f t="shared" si="40"/>
        <v>0</v>
      </c>
      <c r="L1240" s="17">
        <f t="shared" si="39"/>
        <v>0</v>
      </c>
    </row>
    <row r="1241" spans="1:12" ht="30.75" thickBot="1">
      <c r="A1241" s="8">
        <v>1240</v>
      </c>
      <c r="B1241" s="19" t="s">
        <v>1311</v>
      </c>
      <c r="C1241" s="25" t="s">
        <v>1312</v>
      </c>
      <c r="E1241" s="23" t="s">
        <v>2426</v>
      </c>
      <c r="H1241" s="6">
        <v>1.03</v>
      </c>
      <c r="J1241" s="15">
        <f t="shared" si="40"/>
        <v>0</v>
      </c>
      <c r="L1241" s="17">
        <f t="shared" si="39"/>
        <v>0</v>
      </c>
    </row>
    <row r="1242" spans="1:12" ht="30.75" thickBot="1">
      <c r="A1242" s="8">
        <v>1241</v>
      </c>
      <c r="B1242" s="19" t="s">
        <v>1311</v>
      </c>
      <c r="C1242" s="25" t="s">
        <v>1313</v>
      </c>
      <c r="E1242" s="23" t="s">
        <v>2426</v>
      </c>
      <c r="H1242" s="6">
        <v>1.03</v>
      </c>
      <c r="J1242" s="15">
        <f t="shared" si="40"/>
        <v>0</v>
      </c>
      <c r="L1242" s="17">
        <f t="shared" si="39"/>
        <v>0</v>
      </c>
    </row>
    <row r="1243" spans="1:12" ht="30.75" thickBot="1">
      <c r="A1243" s="8">
        <v>1242</v>
      </c>
      <c r="B1243" s="19" t="s">
        <v>1311</v>
      </c>
      <c r="C1243" s="25" t="s">
        <v>1314</v>
      </c>
      <c r="E1243" s="23" t="s">
        <v>2426</v>
      </c>
      <c r="H1243" s="6">
        <v>1.03</v>
      </c>
      <c r="J1243" s="15">
        <f t="shared" si="40"/>
        <v>0</v>
      </c>
      <c r="L1243" s="17">
        <f t="shared" si="39"/>
        <v>0</v>
      </c>
    </row>
    <row r="1244" spans="1:12" ht="30.75" thickBot="1">
      <c r="A1244" s="8">
        <v>1243</v>
      </c>
      <c r="B1244" s="19" t="s">
        <v>1311</v>
      </c>
      <c r="C1244" s="25" t="s">
        <v>1315</v>
      </c>
      <c r="E1244" s="23" t="s">
        <v>2426</v>
      </c>
      <c r="H1244" s="6">
        <v>1.03</v>
      </c>
      <c r="J1244" s="15">
        <f t="shared" si="40"/>
        <v>0</v>
      </c>
      <c r="L1244" s="17">
        <f t="shared" si="39"/>
        <v>0</v>
      </c>
    </row>
    <row r="1245" spans="1:12" ht="30.75" thickBot="1">
      <c r="A1245" s="8">
        <v>1244</v>
      </c>
      <c r="B1245" s="19" t="s">
        <v>1311</v>
      </c>
      <c r="C1245" s="25" t="s">
        <v>1316</v>
      </c>
      <c r="D1245" s="47" t="s">
        <v>2938</v>
      </c>
      <c r="E1245" s="23" t="s">
        <v>2426</v>
      </c>
      <c r="F1245" s="39">
        <v>300</v>
      </c>
      <c r="G1245" s="39">
        <v>1</v>
      </c>
      <c r="H1245" s="6">
        <v>1.03</v>
      </c>
      <c r="J1245" s="15">
        <f t="shared" si="40"/>
        <v>309</v>
      </c>
      <c r="K1245" s="49">
        <v>12</v>
      </c>
      <c r="L1245" s="17">
        <f t="shared" si="39"/>
        <v>3708</v>
      </c>
    </row>
    <row r="1246" spans="1:12" ht="30.75" thickBot="1">
      <c r="A1246" s="8">
        <v>1245</v>
      </c>
      <c r="B1246" s="19" t="s">
        <v>1311</v>
      </c>
      <c r="C1246" s="25" t="s">
        <v>1317</v>
      </c>
      <c r="E1246" s="23" t="s">
        <v>2426</v>
      </c>
      <c r="H1246" s="6">
        <v>1.03</v>
      </c>
      <c r="J1246" s="15">
        <f t="shared" si="40"/>
        <v>0</v>
      </c>
      <c r="L1246" s="17">
        <f t="shared" si="39"/>
        <v>0</v>
      </c>
    </row>
    <row r="1247" spans="1:12" ht="45.75" thickBot="1">
      <c r="A1247" s="8">
        <v>1246</v>
      </c>
      <c r="B1247" s="19" t="s">
        <v>1311</v>
      </c>
      <c r="C1247" s="25" t="s">
        <v>1318</v>
      </c>
      <c r="E1247" s="23" t="s">
        <v>2453</v>
      </c>
      <c r="H1247" s="6">
        <v>1.03</v>
      </c>
      <c r="J1247" s="15">
        <f t="shared" si="40"/>
        <v>0</v>
      </c>
      <c r="L1247" s="17">
        <f t="shared" si="39"/>
        <v>0</v>
      </c>
    </row>
    <row r="1248" spans="1:12" ht="45.75" thickBot="1">
      <c r="A1248" s="8">
        <v>1247</v>
      </c>
      <c r="B1248" s="19" t="s">
        <v>1311</v>
      </c>
      <c r="C1248" s="25" t="s">
        <v>1319</v>
      </c>
      <c r="E1248" s="23" t="s">
        <v>2426</v>
      </c>
      <c r="H1248" s="6">
        <v>1.03</v>
      </c>
      <c r="J1248" s="15">
        <f t="shared" si="40"/>
        <v>0</v>
      </c>
      <c r="L1248" s="17">
        <f t="shared" si="39"/>
        <v>0</v>
      </c>
    </row>
    <row r="1249" spans="1:12" ht="30.75" thickBot="1">
      <c r="A1249" s="8">
        <v>1248</v>
      </c>
      <c r="B1249" s="19" t="s">
        <v>1311</v>
      </c>
      <c r="C1249" s="25" t="s">
        <v>1320</v>
      </c>
      <c r="E1249" s="23" t="s">
        <v>2426</v>
      </c>
      <c r="H1249" s="6">
        <v>1.03</v>
      </c>
      <c r="J1249" s="15">
        <f t="shared" si="40"/>
        <v>0</v>
      </c>
      <c r="L1249" s="17">
        <f t="shared" si="39"/>
        <v>0</v>
      </c>
    </row>
    <row r="1250" spans="1:12" ht="30.75" thickBot="1">
      <c r="A1250" s="8">
        <v>1249</v>
      </c>
      <c r="B1250" s="19" t="s">
        <v>1321</v>
      </c>
      <c r="C1250" s="25" t="s">
        <v>1322</v>
      </c>
      <c r="E1250" s="23" t="s">
        <v>2636</v>
      </c>
      <c r="H1250" s="6">
        <v>1.03</v>
      </c>
      <c r="J1250" s="15">
        <f t="shared" si="40"/>
        <v>0</v>
      </c>
      <c r="L1250" s="17">
        <f t="shared" si="39"/>
        <v>0</v>
      </c>
    </row>
    <row r="1251" spans="1:12" ht="30.75" thickBot="1">
      <c r="A1251" s="8">
        <v>1250</v>
      </c>
      <c r="B1251" s="19" t="s">
        <v>1321</v>
      </c>
      <c r="C1251" s="25" t="s">
        <v>1323</v>
      </c>
      <c r="E1251" s="23" t="s">
        <v>2636</v>
      </c>
      <c r="H1251" s="6">
        <v>1.03</v>
      </c>
      <c r="J1251" s="15">
        <f t="shared" si="40"/>
        <v>0</v>
      </c>
      <c r="L1251" s="17">
        <f t="shared" si="39"/>
        <v>0</v>
      </c>
    </row>
    <row r="1252" spans="1:12" ht="30.75" thickBot="1">
      <c r="A1252" s="8">
        <v>1251</v>
      </c>
      <c r="B1252" s="19" t="s">
        <v>1321</v>
      </c>
      <c r="C1252" s="25" t="s">
        <v>1324</v>
      </c>
      <c r="E1252" s="23" t="s">
        <v>2636</v>
      </c>
      <c r="H1252" s="6">
        <v>1.03</v>
      </c>
      <c r="J1252" s="15">
        <f t="shared" si="40"/>
        <v>0</v>
      </c>
      <c r="L1252" s="17">
        <f t="shared" si="39"/>
        <v>0</v>
      </c>
    </row>
    <row r="1253" spans="1:12" ht="30.75" thickBot="1">
      <c r="A1253" s="8">
        <v>1252</v>
      </c>
      <c r="B1253" s="19" t="s">
        <v>1321</v>
      </c>
      <c r="C1253" s="25" t="s">
        <v>1325</v>
      </c>
      <c r="E1253" s="23" t="s">
        <v>2636</v>
      </c>
      <c r="H1253" s="6">
        <v>1.03</v>
      </c>
      <c r="J1253" s="15">
        <f t="shared" si="40"/>
        <v>0</v>
      </c>
      <c r="L1253" s="17">
        <f t="shared" si="39"/>
        <v>0</v>
      </c>
    </row>
    <row r="1254" spans="1:12" ht="30.75" thickBot="1">
      <c r="A1254" s="8">
        <v>1253</v>
      </c>
      <c r="B1254" s="19" t="s">
        <v>1321</v>
      </c>
      <c r="C1254" s="25" t="s">
        <v>1326</v>
      </c>
      <c r="E1254" s="23" t="s">
        <v>2636</v>
      </c>
      <c r="H1254" s="6">
        <v>1.03</v>
      </c>
      <c r="J1254" s="15">
        <f t="shared" si="40"/>
        <v>0</v>
      </c>
      <c r="L1254" s="17">
        <f t="shared" si="39"/>
        <v>0</v>
      </c>
    </row>
    <row r="1255" spans="1:12" ht="30.75" thickBot="1">
      <c r="A1255" s="8">
        <v>1254</v>
      </c>
      <c r="B1255" s="19" t="s">
        <v>1321</v>
      </c>
      <c r="C1255" s="25" t="s">
        <v>1327</v>
      </c>
      <c r="E1255" s="23" t="s">
        <v>2636</v>
      </c>
      <c r="H1255" s="6">
        <v>1.03</v>
      </c>
      <c r="J1255" s="15">
        <f t="shared" si="40"/>
        <v>0</v>
      </c>
      <c r="L1255" s="17">
        <f t="shared" si="39"/>
        <v>0</v>
      </c>
    </row>
    <row r="1256" spans="1:12" ht="30.75" thickBot="1">
      <c r="A1256" s="8">
        <v>1255</v>
      </c>
      <c r="B1256" s="19" t="s">
        <v>1321</v>
      </c>
      <c r="C1256" s="25" t="s">
        <v>1328</v>
      </c>
      <c r="E1256" s="23" t="s">
        <v>2636</v>
      </c>
      <c r="H1256" s="6">
        <v>1.03</v>
      </c>
      <c r="J1256" s="15">
        <f t="shared" si="40"/>
        <v>0</v>
      </c>
      <c r="L1256" s="17">
        <f t="shared" si="39"/>
        <v>0</v>
      </c>
    </row>
    <row r="1257" spans="1:12" ht="30.75" thickBot="1">
      <c r="A1257" s="8">
        <v>1256</v>
      </c>
      <c r="B1257" s="19" t="s">
        <v>1321</v>
      </c>
      <c r="C1257" s="25" t="s">
        <v>1329</v>
      </c>
      <c r="E1257" s="23" t="s">
        <v>2636</v>
      </c>
      <c r="H1257" s="6">
        <v>1.03</v>
      </c>
      <c r="J1257" s="15">
        <f t="shared" si="40"/>
        <v>0</v>
      </c>
      <c r="L1257" s="17">
        <f t="shared" si="39"/>
        <v>0</v>
      </c>
    </row>
    <row r="1258" spans="1:12" ht="30.75" thickBot="1">
      <c r="A1258" s="8">
        <v>1257</v>
      </c>
      <c r="B1258" s="19" t="s">
        <v>1321</v>
      </c>
      <c r="C1258" s="25" t="s">
        <v>1330</v>
      </c>
      <c r="D1258" s="47" t="s">
        <v>2939</v>
      </c>
      <c r="E1258" s="23" t="s">
        <v>2636</v>
      </c>
      <c r="F1258" s="39">
        <v>5</v>
      </c>
      <c r="G1258" s="39">
        <v>10</v>
      </c>
      <c r="H1258" s="6">
        <v>1.03</v>
      </c>
      <c r="J1258" s="15">
        <f t="shared" si="40"/>
        <v>51.5</v>
      </c>
      <c r="K1258" s="44">
        <v>600.32000000000005</v>
      </c>
      <c r="L1258" s="17">
        <f t="shared" si="39"/>
        <v>30916.480000000003</v>
      </c>
    </row>
    <row r="1259" spans="1:12" ht="30.75" thickBot="1">
      <c r="A1259" s="8">
        <v>1258</v>
      </c>
      <c r="B1259" s="19" t="s">
        <v>1321</v>
      </c>
      <c r="C1259" s="25" t="s">
        <v>1331</v>
      </c>
      <c r="E1259" s="23" t="s">
        <v>2636</v>
      </c>
      <c r="H1259" s="6">
        <v>1.03</v>
      </c>
      <c r="J1259" s="15">
        <f t="shared" si="40"/>
        <v>0</v>
      </c>
      <c r="L1259" s="17">
        <f t="shared" si="39"/>
        <v>0</v>
      </c>
    </row>
    <row r="1260" spans="1:12" ht="30.75" thickBot="1">
      <c r="A1260" s="8">
        <v>1259</v>
      </c>
      <c r="B1260" s="19" t="s">
        <v>1321</v>
      </c>
      <c r="C1260" s="25" t="s">
        <v>1332</v>
      </c>
      <c r="E1260" s="23" t="s">
        <v>2636</v>
      </c>
      <c r="H1260" s="6">
        <v>1.03</v>
      </c>
      <c r="J1260" s="15">
        <f t="shared" si="40"/>
        <v>0</v>
      </c>
      <c r="L1260" s="17">
        <f t="shared" si="39"/>
        <v>0</v>
      </c>
    </row>
    <row r="1261" spans="1:12" ht="30.75" thickBot="1">
      <c r="A1261" s="9">
        <v>1260</v>
      </c>
      <c r="B1261" s="19" t="s">
        <v>1321</v>
      </c>
      <c r="C1261" s="25" t="s">
        <v>1333</v>
      </c>
      <c r="E1261" s="23" t="s">
        <v>2636</v>
      </c>
      <c r="H1261" s="6">
        <v>1.03</v>
      </c>
      <c r="J1261" s="15">
        <f t="shared" si="40"/>
        <v>0</v>
      </c>
      <c r="L1261" s="17">
        <f t="shared" si="39"/>
        <v>0</v>
      </c>
    </row>
    <row r="1262" spans="1:12" ht="30.75" thickBot="1">
      <c r="A1262" s="11">
        <v>1261</v>
      </c>
      <c r="B1262" s="19" t="s">
        <v>1321</v>
      </c>
      <c r="C1262" s="25" t="s">
        <v>1334</v>
      </c>
      <c r="E1262" s="23" t="s">
        <v>2636</v>
      </c>
      <c r="H1262" s="6">
        <v>1.03</v>
      </c>
      <c r="J1262" s="15">
        <f t="shared" si="40"/>
        <v>0</v>
      </c>
      <c r="L1262" s="17">
        <f t="shared" si="39"/>
        <v>0</v>
      </c>
    </row>
    <row r="1263" spans="1:12" ht="45.75" thickBot="1">
      <c r="A1263" s="8">
        <v>1262</v>
      </c>
      <c r="B1263" s="19" t="s">
        <v>1335</v>
      </c>
      <c r="C1263" s="25" t="s">
        <v>1336</v>
      </c>
      <c r="E1263" s="23" t="s">
        <v>2845</v>
      </c>
      <c r="H1263" s="6">
        <v>1.03</v>
      </c>
      <c r="J1263" s="15">
        <f t="shared" si="40"/>
        <v>0</v>
      </c>
      <c r="L1263" s="17">
        <f t="shared" si="39"/>
        <v>0</v>
      </c>
    </row>
    <row r="1264" spans="1:12" ht="45.75" thickBot="1">
      <c r="A1264" s="8">
        <v>1263</v>
      </c>
      <c r="B1264" s="19" t="s">
        <v>1335</v>
      </c>
      <c r="C1264" s="25" t="s">
        <v>1337</v>
      </c>
      <c r="E1264" s="23" t="s">
        <v>2845</v>
      </c>
      <c r="H1264" s="6">
        <v>1.03</v>
      </c>
      <c r="J1264" s="15">
        <f t="shared" si="40"/>
        <v>0</v>
      </c>
      <c r="L1264" s="17">
        <f t="shared" si="39"/>
        <v>0</v>
      </c>
    </row>
    <row r="1265" spans="1:12" ht="45.75" thickBot="1">
      <c r="A1265" s="8">
        <v>1264</v>
      </c>
      <c r="B1265" s="19" t="s">
        <v>1335</v>
      </c>
      <c r="C1265" s="25" t="s">
        <v>1338</v>
      </c>
      <c r="E1265" s="23" t="s">
        <v>2845</v>
      </c>
      <c r="H1265" s="6">
        <v>1.03</v>
      </c>
      <c r="J1265" s="15">
        <f t="shared" si="40"/>
        <v>0</v>
      </c>
      <c r="L1265" s="17">
        <f t="shared" si="39"/>
        <v>0</v>
      </c>
    </row>
    <row r="1266" spans="1:12" ht="45.75" thickBot="1">
      <c r="A1266" s="8">
        <v>1265</v>
      </c>
      <c r="B1266" s="19" t="s">
        <v>1335</v>
      </c>
      <c r="C1266" s="25" t="s">
        <v>1339</v>
      </c>
      <c r="E1266" s="23" t="s">
        <v>2845</v>
      </c>
      <c r="H1266" s="6">
        <v>1.03</v>
      </c>
      <c r="J1266" s="15">
        <f t="shared" si="40"/>
        <v>0</v>
      </c>
      <c r="L1266" s="17">
        <f t="shared" si="39"/>
        <v>0</v>
      </c>
    </row>
    <row r="1267" spans="1:12" ht="45.75" thickBot="1">
      <c r="A1267" s="8">
        <v>1266</v>
      </c>
      <c r="B1267" s="19" t="s">
        <v>1335</v>
      </c>
      <c r="C1267" s="25" t="s">
        <v>1340</v>
      </c>
      <c r="E1267" s="23" t="s">
        <v>2845</v>
      </c>
      <c r="H1267" s="6">
        <v>1.03</v>
      </c>
      <c r="J1267" s="15">
        <f t="shared" si="40"/>
        <v>0</v>
      </c>
      <c r="L1267" s="17">
        <f t="shared" si="39"/>
        <v>0</v>
      </c>
    </row>
    <row r="1268" spans="1:12" ht="45.75" thickBot="1">
      <c r="A1268" s="8">
        <v>1267</v>
      </c>
      <c r="B1268" s="19" t="s">
        <v>1335</v>
      </c>
      <c r="C1268" s="25" t="s">
        <v>1341</v>
      </c>
      <c r="D1268" s="47"/>
      <c r="E1268" s="23" t="s">
        <v>2845</v>
      </c>
      <c r="H1268" s="6">
        <v>1.03</v>
      </c>
      <c r="J1268" s="15">
        <f t="shared" si="40"/>
        <v>0</v>
      </c>
      <c r="L1268" s="17">
        <f t="shared" si="39"/>
        <v>0</v>
      </c>
    </row>
    <row r="1269" spans="1:12" ht="45.75" thickBot="1">
      <c r="A1269" s="8">
        <v>1268</v>
      </c>
      <c r="B1269" s="19" t="s">
        <v>1335</v>
      </c>
      <c r="C1269" s="25" t="s">
        <v>1342</v>
      </c>
      <c r="D1269" s="47" t="s">
        <v>2962</v>
      </c>
      <c r="E1269" s="23" t="s">
        <v>2845</v>
      </c>
      <c r="F1269" s="39">
        <v>200</v>
      </c>
      <c r="G1269" s="39">
        <v>0.5</v>
      </c>
      <c r="H1269" s="6">
        <v>1.03</v>
      </c>
      <c r="J1269" s="15">
        <f t="shared" si="40"/>
        <v>103</v>
      </c>
      <c r="K1269" s="44">
        <v>9.7100000000000009</v>
      </c>
      <c r="L1269" s="17">
        <f t="shared" si="39"/>
        <v>1000.1300000000001</v>
      </c>
    </row>
    <row r="1270" spans="1:12" ht="45.75" thickBot="1">
      <c r="A1270" s="8">
        <v>1269</v>
      </c>
      <c r="B1270" s="19" t="s">
        <v>1335</v>
      </c>
      <c r="C1270" s="25" t="s">
        <v>1343</v>
      </c>
      <c r="E1270" s="23" t="s">
        <v>2845</v>
      </c>
      <c r="H1270" s="6">
        <v>1.03</v>
      </c>
      <c r="J1270" s="15">
        <f t="shared" si="40"/>
        <v>0</v>
      </c>
      <c r="L1270" s="17">
        <f t="shared" si="39"/>
        <v>0</v>
      </c>
    </row>
    <row r="1271" spans="1:12" ht="45.75" thickBot="1">
      <c r="A1271" s="8">
        <v>1270</v>
      </c>
      <c r="B1271" s="19" t="s">
        <v>1335</v>
      </c>
      <c r="C1271" s="25" t="s">
        <v>1344</v>
      </c>
      <c r="E1271" s="23" t="s">
        <v>2845</v>
      </c>
      <c r="H1271" s="6">
        <v>1.03</v>
      </c>
      <c r="J1271" s="15">
        <f t="shared" si="40"/>
        <v>0</v>
      </c>
      <c r="L1271" s="17">
        <f t="shared" si="39"/>
        <v>0</v>
      </c>
    </row>
    <row r="1272" spans="1:12" ht="45.75" thickBot="1">
      <c r="A1272" s="8">
        <v>1271</v>
      </c>
      <c r="B1272" s="19" t="s">
        <v>1335</v>
      </c>
      <c r="C1272" s="25" t="s">
        <v>1345</v>
      </c>
      <c r="E1272" s="23" t="s">
        <v>2845</v>
      </c>
      <c r="H1272" s="6">
        <v>1.03</v>
      </c>
      <c r="J1272" s="15">
        <f t="shared" si="40"/>
        <v>0</v>
      </c>
      <c r="L1272" s="17">
        <f t="shared" si="39"/>
        <v>0</v>
      </c>
    </row>
    <row r="1273" spans="1:12" ht="45.75" thickBot="1">
      <c r="A1273" s="8">
        <v>1272</v>
      </c>
      <c r="B1273" s="19" t="s">
        <v>1335</v>
      </c>
      <c r="C1273" s="25" t="s">
        <v>1346</v>
      </c>
      <c r="E1273" s="23" t="s">
        <v>2845</v>
      </c>
      <c r="H1273" s="6">
        <v>1.03</v>
      </c>
      <c r="J1273" s="15">
        <f t="shared" si="40"/>
        <v>0</v>
      </c>
      <c r="L1273" s="17">
        <f t="shared" si="39"/>
        <v>0</v>
      </c>
    </row>
    <row r="1274" spans="1:12" ht="45.75" thickBot="1">
      <c r="A1274" s="8">
        <v>1273</v>
      </c>
      <c r="B1274" s="19" t="s">
        <v>1335</v>
      </c>
      <c r="C1274" s="25" t="s">
        <v>1347</v>
      </c>
      <c r="E1274" s="23" t="s">
        <v>2845</v>
      </c>
      <c r="H1274" s="6">
        <v>1.03</v>
      </c>
      <c r="J1274" s="15">
        <f t="shared" si="40"/>
        <v>0</v>
      </c>
      <c r="L1274" s="17">
        <f t="shared" si="39"/>
        <v>0</v>
      </c>
    </row>
    <row r="1275" spans="1:12" ht="45.75" thickBot="1">
      <c r="A1275" s="8">
        <v>1274</v>
      </c>
      <c r="B1275" s="19" t="s">
        <v>1335</v>
      </c>
      <c r="C1275" s="25" t="s">
        <v>1348</v>
      </c>
      <c r="E1275" s="23" t="s">
        <v>2845</v>
      </c>
      <c r="H1275" s="6">
        <v>1.03</v>
      </c>
      <c r="J1275" s="15">
        <f t="shared" si="40"/>
        <v>0</v>
      </c>
      <c r="L1275" s="17">
        <f t="shared" si="39"/>
        <v>0</v>
      </c>
    </row>
    <row r="1276" spans="1:12" ht="45.75" thickBot="1">
      <c r="A1276" s="8">
        <v>1275</v>
      </c>
      <c r="B1276" s="19" t="s">
        <v>1335</v>
      </c>
      <c r="C1276" s="25" t="s">
        <v>1349</v>
      </c>
      <c r="E1276" s="23" t="s">
        <v>2845</v>
      </c>
      <c r="H1276" s="6">
        <v>1.03</v>
      </c>
      <c r="J1276" s="15">
        <f t="shared" si="40"/>
        <v>0</v>
      </c>
      <c r="L1276" s="17">
        <f t="shared" si="39"/>
        <v>0</v>
      </c>
    </row>
    <row r="1277" spans="1:12" ht="45.75" thickBot="1">
      <c r="A1277" s="8">
        <v>1276</v>
      </c>
      <c r="B1277" s="19" t="s">
        <v>1335</v>
      </c>
      <c r="C1277" s="25" t="s">
        <v>1350</v>
      </c>
      <c r="E1277" s="23" t="s">
        <v>2845</v>
      </c>
      <c r="H1277" s="6">
        <v>1.03</v>
      </c>
      <c r="J1277" s="15">
        <f t="shared" si="40"/>
        <v>0</v>
      </c>
      <c r="L1277" s="17">
        <f t="shared" si="39"/>
        <v>0</v>
      </c>
    </row>
    <row r="1278" spans="1:12" ht="45.75" thickBot="1">
      <c r="A1278" s="8">
        <v>1277</v>
      </c>
      <c r="B1278" s="19" t="s">
        <v>1335</v>
      </c>
      <c r="C1278" s="25" t="s">
        <v>1351</v>
      </c>
      <c r="E1278" s="23" t="s">
        <v>2845</v>
      </c>
      <c r="H1278" s="6">
        <v>1.03</v>
      </c>
      <c r="J1278" s="15">
        <f t="shared" si="40"/>
        <v>0</v>
      </c>
      <c r="L1278" s="17">
        <f t="shared" si="39"/>
        <v>0</v>
      </c>
    </row>
    <row r="1279" spans="1:12" ht="45.75" thickBot="1">
      <c r="A1279" s="8">
        <v>1278</v>
      </c>
      <c r="B1279" s="19" t="s">
        <v>1335</v>
      </c>
      <c r="C1279" s="25" t="s">
        <v>1352</v>
      </c>
      <c r="E1279" s="23" t="s">
        <v>2845</v>
      </c>
      <c r="H1279" s="6">
        <v>1.03</v>
      </c>
      <c r="J1279" s="15">
        <f t="shared" si="40"/>
        <v>0</v>
      </c>
      <c r="L1279" s="17">
        <f t="shared" si="39"/>
        <v>0</v>
      </c>
    </row>
    <row r="1280" spans="1:12" ht="45.75" thickBot="1">
      <c r="A1280" s="8">
        <v>1279</v>
      </c>
      <c r="B1280" s="19" t="s">
        <v>1335</v>
      </c>
      <c r="C1280" s="25" t="s">
        <v>1353</v>
      </c>
      <c r="E1280" s="23" t="s">
        <v>2845</v>
      </c>
      <c r="H1280" s="6">
        <v>1.03</v>
      </c>
      <c r="J1280" s="15">
        <f t="shared" si="40"/>
        <v>0</v>
      </c>
      <c r="L1280" s="17">
        <f t="shared" si="39"/>
        <v>0</v>
      </c>
    </row>
    <row r="1281" spans="1:12" ht="45.75" thickBot="1">
      <c r="A1281" s="8">
        <v>1280</v>
      </c>
      <c r="B1281" s="19" t="s">
        <v>1335</v>
      </c>
      <c r="C1281" s="25" t="s">
        <v>1354</v>
      </c>
      <c r="E1281" s="23" t="s">
        <v>2845</v>
      </c>
      <c r="H1281" s="6">
        <v>1.03</v>
      </c>
      <c r="J1281" s="15">
        <f t="shared" si="40"/>
        <v>0</v>
      </c>
      <c r="L1281" s="17">
        <f t="shared" si="39"/>
        <v>0</v>
      </c>
    </row>
    <row r="1282" spans="1:12" ht="30.75" thickBot="1">
      <c r="A1282" s="8">
        <v>1281</v>
      </c>
      <c r="B1282" s="19" t="s">
        <v>1355</v>
      </c>
      <c r="C1282" s="25" t="s">
        <v>1356</v>
      </c>
      <c r="E1282" s="23" t="s">
        <v>2854</v>
      </c>
      <c r="H1282" s="6">
        <v>1.03</v>
      </c>
      <c r="J1282" s="15">
        <f t="shared" si="40"/>
        <v>0</v>
      </c>
      <c r="L1282" s="17">
        <f t="shared" si="39"/>
        <v>0</v>
      </c>
    </row>
    <row r="1283" spans="1:12" ht="30.75" thickBot="1">
      <c r="A1283" s="8">
        <v>1282</v>
      </c>
      <c r="B1283" s="19" t="s">
        <v>1355</v>
      </c>
      <c r="C1283" s="25" t="s">
        <v>1357</v>
      </c>
      <c r="E1283" s="23" t="s">
        <v>2854</v>
      </c>
      <c r="H1283" s="6">
        <v>1.03</v>
      </c>
      <c r="J1283" s="15">
        <f t="shared" si="40"/>
        <v>0</v>
      </c>
      <c r="L1283" s="17">
        <f t="shared" ref="L1283:L1346" si="41" xml:space="preserve"> J1283 * K1283</f>
        <v>0</v>
      </c>
    </row>
    <row r="1284" spans="1:12" ht="30.75" thickBot="1">
      <c r="A1284" s="8">
        <v>1283</v>
      </c>
      <c r="B1284" s="19" t="s">
        <v>1355</v>
      </c>
      <c r="C1284" s="25" t="s">
        <v>1358</v>
      </c>
      <c r="E1284" s="23" t="s">
        <v>2854</v>
      </c>
      <c r="H1284" s="6">
        <v>1.03</v>
      </c>
      <c r="J1284" s="15">
        <f t="shared" si="40"/>
        <v>0</v>
      </c>
      <c r="L1284" s="17">
        <f t="shared" si="41"/>
        <v>0</v>
      </c>
    </row>
    <row r="1285" spans="1:12" ht="30.75" thickBot="1">
      <c r="A1285" s="8">
        <v>1284</v>
      </c>
      <c r="B1285" s="19" t="s">
        <v>1355</v>
      </c>
      <c r="C1285" s="25" t="s">
        <v>1359</v>
      </c>
      <c r="E1285" s="23" t="s">
        <v>2854</v>
      </c>
      <c r="H1285" s="6">
        <v>1.03</v>
      </c>
      <c r="J1285" s="15">
        <f t="shared" si="40"/>
        <v>0</v>
      </c>
      <c r="L1285" s="17">
        <f t="shared" si="41"/>
        <v>0</v>
      </c>
    </row>
    <row r="1286" spans="1:12" ht="30.75" thickBot="1">
      <c r="A1286" s="8">
        <v>1285</v>
      </c>
      <c r="B1286" s="19" t="s">
        <v>1355</v>
      </c>
      <c r="C1286" s="25" t="s">
        <v>1360</v>
      </c>
      <c r="E1286" s="23" t="s">
        <v>2854</v>
      </c>
      <c r="H1286" s="6">
        <v>1.03</v>
      </c>
      <c r="J1286" s="15">
        <f t="shared" si="40"/>
        <v>0</v>
      </c>
      <c r="L1286" s="17">
        <f t="shared" si="41"/>
        <v>0</v>
      </c>
    </row>
    <row r="1287" spans="1:12" ht="30.75" thickBot="1">
      <c r="A1287" s="8">
        <v>1286</v>
      </c>
      <c r="B1287" s="19" t="s">
        <v>1355</v>
      </c>
      <c r="C1287" s="25" t="s">
        <v>1361</v>
      </c>
      <c r="E1287" s="23" t="s">
        <v>2854</v>
      </c>
      <c r="H1287" s="6">
        <v>1.03</v>
      </c>
      <c r="J1287" s="15">
        <f t="shared" si="40"/>
        <v>0</v>
      </c>
      <c r="L1287" s="17">
        <f t="shared" si="41"/>
        <v>0</v>
      </c>
    </row>
    <row r="1288" spans="1:12" ht="30.75" thickBot="1">
      <c r="A1288" s="8">
        <v>1287</v>
      </c>
      <c r="B1288" s="19" t="s">
        <v>1355</v>
      </c>
      <c r="C1288" s="25" t="s">
        <v>1362</v>
      </c>
      <c r="E1288" s="23" t="s">
        <v>2854</v>
      </c>
      <c r="H1288" s="6">
        <v>1.03</v>
      </c>
      <c r="J1288" s="15">
        <f t="shared" si="40"/>
        <v>0</v>
      </c>
      <c r="L1288" s="17">
        <f t="shared" si="41"/>
        <v>0</v>
      </c>
    </row>
    <row r="1289" spans="1:12" ht="30.75" thickBot="1">
      <c r="A1289" s="8">
        <v>1288</v>
      </c>
      <c r="B1289" s="19" t="s">
        <v>1355</v>
      </c>
      <c r="C1289" s="25" t="s">
        <v>1363</v>
      </c>
      <c r="E1289" s="23" t="s">
        <v>2854</v>
      </c>
      <c r="H1289" s="6">
        <v>1.03</v>
      </c>
      <c r="J1289" s="15">
        <f t="shared" si="40"/>
        <v>0</v>
      </c>
      <c r="L1289" s="17">
        <f t="shared" si="41"/>
        <v>0</v>
      </c>
    </row>
    <row r="1290" spans="1:12" ht="30.75" thickBot="1">
      <c r="A1290" s="8">
        <v>1289</v>
      </c>
      <c r="B1290" s="19" t="s">
        <v>1355</v>
      </c>
      <c r="C1290" s="25" t="s">
        <v>1364</v>
      </c>
      <c r="E1290" s="23" t="s">
        <v>2854</v>
      </c>
      <c r="H1290" s="6">
        <v>1.03</v>
      </c>
      <c r="J1290" s="15">
        <f t="shared" si="40"/>
        <v>0</v>
      </c>
      <c r="L1290" s="17">
        <f t="shared" si="41"/>
        <v>0</v>
      </c>
    </row>
    <row r="1291" spans="1:12" ht="30.75" thickBot="1">
      <c r="A1291" s="9">
        <v>1290</v>
      </c>
      <c r="B1291" s="19" t="s">
        <v>1355</v>
      </c>
      <c r="C1291" s="25" t="s">
        <v>1365</v>
      </c>
      <c r="E1291" s="23" t="s">
        <v>2854</v>
      </c>
      <c r="H1291" s="6">
        <v>1.03</v>
      </c>
      <c r="J1291" s="15">
        <f t="shared" si="40"/>
        <v>0</v>
      </c>
      <c r="L1291" s="17">
        <f t="shared" si="41"/>
        <v>0</v>
      </c>
    </row>
    <row r="1292" spans="1:12" ht="30.75" thickBot="1">
      <c r="A1292" s="11">
        <v>1291</v>
      </c>
      <c r="B1292" s="19" t="s">
        <v>1355</v>
      </c>
      <c r="C1292" s="25" t="s">
        <v>1366</v>
      </c>
      <c r="E1292" s="23" t="s">
        <v>2854</v>
      </c>
      <c r="H1292" s="6">
        <v>1.03</v>
      </c>
      <c r="J1292" s="15">
        <f t="shared" si="40"/>
        <v>0</v>
      </c>
      <c r="L1292" s="17">
        <f t="shared" si="41"/>
        <v>0</v>
      </c>
    </row>
    <row r="1293" spans="1:12" ht="30.75" thickBot="1">
      <c r="A1293" s="8">
        <v>1292</v>
      </c>
      <c r="B1293" s="19" t="s">
        <v>1355</v>
      </c>
      <c r="C1293" s="25" t="s">
        <v>1367</v>
      </c>
      <c r="E1293" s="23" t="s">
        <v>2854</v>
      </c>
      <c r="H1293" s="6">
        <v>1.03</v>
      </c>
      <c r="J1293" s="15">
        <f t="shared" si="40"/>
        <v>0</v>
      </c>
      <c r="L1293" s="17">
        <f t="shared" si="41"/>
        <v>0</v>
      </c>
    </row>
    <row r="1294" spans="1:12" ht="30.75" thickBot="1">
      <c r="A1294" s="8">
        <v>1293</v>
      </c>
      <c r="B1294" s="19" t="s">
        <v>1355</v>
      </c>
      <c r="C1294" s="25" t="s">
        <v>1368</v>
      </c>
      <c r="E1294" s="23" t="s">
        <v>2854</v>
      </c>
      <c r="H1294" s="6">
        <v>1.03</v>
      </c>
      <c r="J1294" s="15">
        <f t="shared" si="40"/>
        <v>0</v>
      </c>
      <c r="L1294" s="17">
        <f t="shared" si="41"/>
        <v>0</v>
      </c>
    </row>
    <row r="1295" spans="1:12" ht="30.75" thickBot="1">
      <c r="A1295" s="8">
        <v>1294</v>
      </c>
      <c r="B1295" s="19" t="s">
        <v>1355</v>
      </c>
      <c r="C1295" s="25" t="s">
        <v>1369</v>
      </c>
      <c r="E1295" s="23" t="s">
        <v>2854</v>
      </c>
      <c r="H1295" s="6">
        <v>1.03</v>
      </c>
      <c r="J1295" s="15">
        <f t="shared" si="40"/>
        <v>0</v>
      </c>
      <c r="L1295" s="17">
        <f t="shared" si="41"/>
        <v>0</v>
      </c>
    </row>
    <row r="1296" spans="1:12" ht="30.75" thickBot="1">
      <c r="A1296" s="8">
        <v>1295</v>
      </c>
      <c r="B1296" s="19" t="s">
        <v>1355</v>
      </c>
      <c r="C1296" s="25" t="s">
        <v>1370</v>
      </c>
      <c r="E1296" s="23" t="s">
        <v>2854</v>
      </c>
      <c r="H1296" s="6">
        <v>1.03</v>
      </c>
      <c r="J1296" s="15">
        <f t="shared" si="40"/>
        <v>0</v>
      </c>
      <c r="L1296" s="17">
        <f t="shared" si="41"/>
        <v>0</v>
      </c>
    </row>
    <row r="1297" spans="1:12" ht="45.75" thickBot="1">
      <c r="A1297" s="8">
        <v>1296</v>
      </c>
      <c r="B1297" s="19" t="s">
        <v>1355</v>
      </c>
      <c r="C1297" s="25" t="s">
        <v>1371</v>
      </c>
      <c r="E1297" s="23" t="s">
        <v>2854</v>
      </c>
      <c r="H1297" s="6">
        <v>1.03</v>
      </c>
      <c r="J1297" s="15">
        <f t="shared" si="40"/>
        <v>0</v>
      </c>
      <c r="L1297" s="17">
        <f t="shared" si="41"/>
        <v>0</v>
      </c>
    </row>
    <row r="1298" spans="1:12" ht="30.75" thickBot="1">
      <c r="A1298" s="8">
        <v>1297</v>
      </c>
      <c r="B1298" s="19" t="s">
        <v>1355</v>
      </c>
      <c r="C1298" s="25" t="s">
        <v>2228</v>
      </c>
      <c r="E1298" s="23" t="s">
        <v>2854</v>
      </c>
      <c r="H1298" s="6">
        <v>1.03</v>
      </c>
      <c r="J1298" s="15">
        <f t="shared" si="40"/>
        <v>0</v>
      </c>
      <c r="L1298" s="17">
        <f t="shared" si="41"/>
        <v>0</v>
      </c>
    </row>
    <row r="1299" spans="1:12" ht="30.75" thickBot="1">
      <c r="A1299" s="8">
        <v>1298</v>
      </c>
      <c r="B1299" s="19" t="s">
        <v>1355</v>
      </c>
      <c r="C1299" s="25" t="s">
        <v>2229</v>
      </c>
      <c r="E1299" s="23" t="s">
        <v>2854</v>
      </c>
      <c r="H1299" s="6">
        <v>1.03</v>
      </c>
      <c r="J1299" s="15">
        <f t="shared" si="40"/>
        <v>0</v>
      </c>
      <c r="L1299" s="17">
        <f t="shared" si="41"/>
        <v>0</v>
      </c>
    </row>
    <row r="1300" spans="1:12" ht="30.75" thickBot="1">
      <c r="A1300" s="8">
        <v>1299</v>
      </c>
      <c r="B1300" s="19" t="s">
        <v>1355</v>
      </c>
      <c r="C1300" s="25" t="s">
        <v>2230</v>
      </c>
      <c r="E1300" s="23" t="s">
        <v>2854</v>
      </c>
      <c r="H1300" s="6">
        <v>1.03</v>
      </c>
      <c r="J1300" s="15">
        <f t="shared" si="40"/>
        <v>0</v>
      </c>
      <c r="L1300" s="17">
        <f t="shared" si="41"/>
        <v>0</v>
      </c>
    </row>
    <row r="1301" spans="1:12" ht="30.75" thickBot="1">
      <c r="A1301" s="8">
        <v>1300</v>
      </c>
      <c r="B1301" s="19" t="s">
        <v>1355</v>
      </c>
      <c r="C1301" s="25" t="s">
        <v>2231</v>
      </c>
      <c r="E1301" s="23" t="s">
        <v>2854</v>
      </c>
      <c r="H1301" s="6">
        <v>1.03</v>
      </c>
      <c r="J1301" s="15">
        <f t="shared" ref="J1301:J1364" si="42" xml:space="preserve"> F1301*G1301*H1301-I1301</f>
        <v>0</v>
      </c>
      <c r="L1301" s="17">
        <f t="shared" si="41"/>
        <v>0</v>
      </c>
    </row>
    <row r="1302" spans="1:12" ht="30.75" thickBot="1">
      <c r="A1302" s="8">
        <v>1301</v>
      </c>
      <c r="B1302" s="19" t="s">
        <v>1355</v>
      </c>
      <c r="C1302" s="25" t="s">
        <v>2232</v>
      </c>
      <c r="E1302" s="23" t="s">
        <v>2854</v>
      </c>
      <c r="H1302" s="6">
        <v>1.03</v>
      </c>
      <c r="J1302" s="15">
        <f t="shared" si="42"/>
        <v>0</v>
      </c>
      <c r="L1302" s="17">
        <f t="shared" si="41"/>
        <v>0</v>
      </c>
    </row>
    <row r="1303" spans="1:12" ht="30.75" thickBot="1">
      <c r="A1303" s="8">
        <v>1302</v>
      </c>
      <c r="B1303" s="19" t="s">
        <v>2233</v>
      </c>
      <c r="C1303" s="25" t="s">
        <v>2234</v>
      </c>
      <c r="E1303" s="23" t="s">
        <v>2824</v>
      </c>
      <c r="H1303" s="6">
        <v>1.03</v>
      </c>
      <c r="J1303" s="15">
        <f t="shared" si="42"/>
        <v>0</v>
      </c>
      <c r="L1303" s="17">
        <f t="shared" si="41"/>
        <v>0</v>
      </c>
    </row>
    <row r="1304" spans="1:12" ht="30.75" thickBot="1">
      <c r="A1304" s="8">
        <v>1303</v>
      </c>
      <c r="B1304" s="19" t="s">
        <v>2233</v>
      </c>
      <c r="C1304" s="25" t="s">
        <v>2235</v>
      </c>
      <c r="D1304" s="47" t="s">
        <v>2940</v>
      </c>
      <c r="E1304" s="23" t="s">
        <v>2824</v>
      </c>
      <c r="F1304" s="39">
        <v>1000</v>
      </c>
      <c r="G1304" s="39">
        <v>1</v>
      </c>
      <c r="H1304" s="6">
        <v>1.03</v>
      </c>
      <c r="J1304" s="15">
        <f t="shared" si="42"/>
        <v>1030</v>
      </c>
      <c r="K1304" s="44">
        <v>13.5</v>
      </c>
      <c r="L1304" s="17">
        <f t="shared" si="41"/>
        <v>13905</v>
      </c>
    </row>
    <row r="1305" spans="1:12" ht="30.75" thickBot="1">
      <c r="A1305" s="8">
        <v>1304</v>
      </c>
      <c r="B1305" s="19" t="s">
        <v>2233</v>
      </c>
      <c r="C1305" s="25" t="s">
        <v>2236</v>
      </c>
      <c r="E1305" s="23" t="s">
        <v>2824</v>
      </c>
      <c r="H1305" s="6">
        <v>1.03</v>
      </c>
      <c r="J1305" s="15">
        <f t="shared" si="42"/>
        <v>0</v>
      </c>
      <c r="L1305" s="17">
        <f t="shared" si="41"/>
        <v>0</v>
      </c>
    </row>
    <row r="1306" spans="1:12" ht="30.75" thickBot="1">
      <c r="A1306" s="8">
        <v>1305</v>
      </c>
      <c r="B1306" s="19" t="s">
        <v>2233</v>
      </c>
      <c r="C1306" s="25" t="s">
        <v>2237</v>
      </c>
      <c r="E1306" s="23" t="s">
        <v>2824</v>
      </c>
      <c r="H1306" s="6">
        <v>1.03</v>
      </c>
      <c r="J1306" s="15">
        <f t="shared" si="42"/>
        <v>0</v>
      </c>
      <c r="L1306" s="17">
        <f t="shared" si="41"/>
        <v>0</v>
      </c>
    </row>
    <row r="1307" spans="1:12" ht="30.75" thickBot="1">
      <c r="A1307" s="8">
        <v>1306</v>
      </c>
      <c r="B1307" s="19" t="s">
        <v>2233</v>
      </c>
      <c r="C1307" s="25" t="s">
        <v>2238</v>
      </c>
      <c r="E1307" s="23" t="s">
        <v>2824</v>
      </c>
      <c r="H1307" s="6">
        <v>1.03</v>
      </c>
      <c r="J1307" s="15">
        <f t="shared" si="42"/>
        <v>0</v>
      </c>
      <c r="L1307" s="17">
        <f t="shared" si="41"/>
        <v>0</v>
      </c>
    </row>
    <row r="1308" spans="1:12" ht="30.75" thickBot="1">
      <c r="A1308" s="8">
        <v>1307</v>
      </c>
      <c r="B1308" s="19" t="s">
        <v>2233</v>
      </c>
      <c r="C1308" s="25" t="s">
        <v>2239</v>
      </c>
      <c r="E1308" s="23" t="s">
        <v>2824</v>
      </c>
      <c r="H1308" s="6">
        <v>1.03</v>
      </c>
      <c r="J1308" s="15">
        <f t="shared" si="42"/>
        <v>0</v>
      </c>
      <c r="L1308" s="17">
        <f t="shared" si="41"/>
        <v>0</v>
      </c>
    </row>
    <row r="1309" spans="1:12" ht="30.75" thickBot="1">
      <c r="A1309" s="8">
        <v>1308</v>
      </c>
      <c r="B1309" s="19" t="s">
        <v>2233</v>
      </c>
      <c r="C1309" s="25" t="s">
        <v>2240</v>
      </c>
      <c r="E1309" s="23" t="s">
        <v>2824</v>
      </c>
      <c r="H1309" s="6">
        <v>1.03</v>
      </c>
      <c r="J1309" s="15">
        <f t="shared" si="42"/>
        <v>0</v>
      </c>
      <c r="L1309" s="17">
        <f t="shared" si="41"/>
        <v>0</v>
      </c>
    </row>
    <row r="1310" spans="1:12" ht="30.75" thickBot="1">
      <c r="A1310" s="8">
        <v>1309</v>
      </c>
      <c r="B1310" s="19" t="s">
        <v>2233</v>
      </c>
      <c r="C1310" s="25" t="s">
        <v>2241</v>
      </c>
      <c r="E1310" s="23" t="s">
        <v>2824</v>
      </c>
      <c r="H1310" s="6">
        <v>1.03</v>
      </c>
      <c r="J1310" s="15">
        <f t="shared" si="42"/>
        <v>0</v>
      </c>
      <c r="L1310" s="17">
        <f t="shared" si="41"/>
        <v>0</v>
      </c>
    </row>
    <row r="1311" spans="1:12" ht="30.75" thickBot="1">
      <c r="A1311" s="8">
        <v>1310</v>
      </c>
      <c r="B1311" s="19" t="s">
        <v>2233</v>
      </c>
      <c r="C1311" s="25" t="s">
        <v>2242</v>
      </c>
      <c r="D1311" s="47" t="s">
        <v>2940</v>
      </c>
      <c r="E1311" s="23" t="s">
        <v>2824</v>
      </c>
      <c r="F1311" s="39">
        <v>1000</v>
      </c>
      <c r="G1311" s="39">
        <v>1</v>
      </c>
      <c r="H1311" s="6">
        <v>1.03</v>
      </c>
      <c r="J1311" s="15">
        <f t="shared" si="42"/>
        <v>1030</v>
      </c>
      <c r="K1311" s="44">
        <v>13.5</v>
      </c>
      <c r="L1311" s="17">
        <f t="shared" si="41"/>
        <v>13905</v>
      </c>
    </row>
    <row r="1312" spans="1:12" ht="30.75" thickBot="1">
      <c r="A1312" s="8">
        <v>1311</v>
      </c>
      <c r="B1312" s="19" t="s">
        <v>2233</v>
      </c>
      <c r="C1312" s="25" t="s">
        <v>2243</v>
      </c>
      <c r="E1312" s="23" t="s">
        <v>2824</v>
      </c>
      <c r="H1312" s="6">
        <v>1.03</v>
      </c>
      <c r="J1312" s="15">
        <f t="shared" si="42"/>
        <v>0</v>
      </c>
      <c r="L1312" s="17">
        <f t="shared" si="41"/>
        <v>0</v>
      </c>
    </row>
    <row r="1313" spans="1:12" ht="30.75" thickBot="1">
      <c r="A1313" s="8">
        <v>1312</v>
      </c>
      <c r="B1313" s="19" t="s">
        <v>2233</v>
      </c>
      <c r="C1313" s="25" t="s">
        <v>2244</v>
      </c>
      <c r="E1313" s="23" t="s">
        <v>2824</v>
      </c>
      <c r="H1313" s="6">
        <v>1.03</v>
      </c>
      <c r="J1313" s="15">
        <f t="shared" si="42"/>
        <v>0</v>
      </c>
      <c r="L1313" s="17">
        <f t="shared" si="41"/>
        <v>0</v>
      </c>
    </row>
    <row r="1314" spans="1:12" ht="30.75" thickBot="1">
      <c r="A1314" s="8">
        <v>1313</v>
      </c>
      <c r="B1314" s="19" t="s">
        <v>2245</v>
      </c>
      <c r="C1314" s="25" t="s">
        <v>2246</v>
      </c>
      <c r="E1314" s="23" t="s">
        <v>2824</v>
      </c>
      <c r="H1314" s="6">
        <v>1.03</v>
      </c>
      <c r="J1314" s="15">
        <f t="shared" si="42"/>
        <v>0</v>
      </c>
      <c r="L1314" s="17">
        <f t="shared" si="41"/>
        <v>0</v>
      </c>
    </row>
    <row r="1315" spans="1:12" ht="30.75" thickBot="1">
      <c r="A1315" s="8">
        <v>1314</v>
      </c>
      <c r="B1315" s="19" t="s">
        <v>2245</v>
      </c>
      <c r="C1315" s="25" t="s">
        <v>2247</v>
      </c>
      <c r="E1315" s="23" t="s">
        <v>2824</v>
      </c>
      <c r="H1315" s="6">
        <v>1.03</v>
      </c>
      <c r="J1315" s="15">
        <f t="shared" si="42"/>
        <v>0</v>
      </c>
      <c r="L1315" s="17">
        <f t="shared" si="41"/>
        <v>0</v>
      </c>
    </row>
    <row r="1316" spans="1:12" ht="30.75" thickBot="1">
      <c r="A1316" s="8">
        <v>1315</v>
      </c>
      <c r="B1316" s="19" t="s">
        <v>2245</v>
      </c>
      <c r="C1316" s="25" t="s">
        <v>2248</v>
      </c>
      <c r="E1316" s="23" t="s">
        <v>2824</v>
      </c>
      <c r="H1316" s="6">
        <v>1.03</v>
      </c>
      <c r="J1316" s="15">
        <f t="shared" si="42"/>
        <v>0</v>
      </c>
      <c r="L1316" s="17">
        <f t="shared" si="41"/>
        <v>0</v>
      </c>
    </row>
    <row r="1317" spans="1:12" ht="30.75" thickBot="1">
      <c r="A1317" s="8">
        <v>1316</v>
      </c>
      <c r="B1317" s="19" t="s">
        <v>2245</v>
      </c>
      <c r="C1317" s="25" t="s">
        <v>2249</v>
      </c>
      <c r="D1317" s="47" t="s">
        <v>2941</v>
      </c>
      <c r="E1317" s="23" t="s">
        <v>2824</v>
      </c>
      <c r="F1317" s="39">
        <v>3000</v>
      </c>
      <c r="G1317" s="39">
        <v>10</v>
      </c>
      <c r="H1317" s="6">
        <v>1.03</v>
      </c>
      <c r="J1317" s="15">
        <f t="shared" si="42"/>
        <v>30900</v>
      </c>
      <c r="K1317" s="44">
        <v>63.8</v>
      </c>
      <c r="L1317" s="17">
        <f t="shared" si="41"/>
        <v>1971420</v>
      </c>
    </row>
    <row r="1318" spans="1:12" ht="30.75" thickBot="1">
      <c r="A1318" s="8">
        <v>1317</v>
      </c>
      <c r="B1318" s="19" t="s">
        <v>2245</v>
      </c>
      <c r="C1318" s="25" t="s">
        <v>2250</v>
      </c>
      <c r="E1318" s="23" t="s">
        <v>2824</v>
      </c>
      <c r="H1318" s="6">
        <v>1.03</v>
      </c>
      <c r="J1318" s="15">
        <f t="shared" si="42"/>
        <v>0</v>
      </c>
      <c r="L1318" s="17">
        <f t="shared" si="41"/>
        <v>0</v>
      </c>
    </row>
    <row r="1319" spans="1:12" ht="30.75" thickBot="1">
      <c r="A1319" s="8">
        <v>1318</v>
      </c>
      <c r="B1319" s="19" t="s">
        <v>2245</v>
      </c>
      <c r="C1319" s="25" t="s">
        <v>2251</v>
      </c>
      <c r="E1319" s="23" t="s">
        <v>2824</v>
      </c>
      <c r="H1319" s="6">
        <v>1.03</v>
      </c>
      <c r="J1319" s="15">
        <f t="shared" si="42"/>
        <v>0</v>
      </c>
      <c r="L1319" s="17">
        <f t="shared" si="41"/>
        <v>0</v>
      </c>
    </row>
    <row r="1320" spans="1:12" ht="45.75" thickBot="1">
      <c r="A1320" s="8">
        <v>1319</v>
      </c>
      <c r="B1320" s="19" t="s">
        <v>2245</v>
      </c>
      <c r="C1320" s="25" t="s">
        <v>2252</v>
      </c>
      <c r="E1320" s="23" t="s">
        <v>2824</v>
      </c>
      <c r="H1320" s="6">
        <v>1.03</v>
      </c>
      <c r="J1320" s="15">
        <f t="shared" si="42"/>
        <v>0</v>
      </c>
      <c r="L1320" s="17">
        <f t="shared" si="41"/>
        <v>0</v>
      </c>
    </row>
    <row r="1321" spans="1:12" ht="30.75" thickBot="1">
      <c r="A1321" s="9">
        <v>1320</v>
      </c>
      <c r="B1321" s="19" t="s">
        <v>2253</v>
      </c>
      <c r="C1321" s="25" t="s">
        <v>2254</v>
      </c>
      <c r="E1321" s="23" t="s">
        <v>2437</v>
      </c>
      <c r="H1321" s="6">
        <v>1.03</v>
      </c>
      <c r="J1321" s="15">
        <f t="shared" si="42"/>
        <v>0</v>
      </c>
      <c r="L1321" s="17">
        <f t="shared" si="41"/>
        <v>0</v>
      </c>
    </row>
    <row r="1322" spans="1:12" ht="30.75" thickBot="1">
      <c r="A1322" s="11">
        <v>1321</v>
      </c>
      <c r="B1322" s="19" t="s">
        <v>2253</v>
      </c>
      <c r="C1322" s="25" t="s">
        <v>2255</v>
      </c>
      <c r="E1322" s="23" t="s">
        <v>2437</v>
      </c>
      <c r="H1322" s="6">
        <v>1.03</v>
      </c>
      <c r="J1322" s="15">
        <f t="shared" si="42"/>
        <v>0</v>
      </c>
      <c r="L1322" s="17">
        <f t="shared" si="41"/>
        <v>0</v>
      </c>
    </row>
    <row r="1323" spans="1:12" ht="45.75" thickBot="1">
      <c r="A1323" s="8">
        <v>1322</v>
      </c>
      <c r="B1323" s="19" t="s">
        <v>2256</v>
      </c>
      <c r="C1323" s="25" t="s">
        <v>2257</v>
      </c>
      <c r="E1323" s="23" t="s">
        <v>2023</v>
      </c>
      <c r="H1323" s="6">
        <v>1.03</v>
      </c>
      <c r="J1323" s="15">
        <f t="shared" si="42"/>
        <v>0</v>
      </c>
      <c r="L1323" s="17">
        <f t="shared" si="41"/>
        <v>0</v>
      </c>
    </row>
    <row r="1324" spans="1:12" ht="45.75" thickBot="1">
      <c r="A1324" s="8">
        <v>1323</v>
      </c>
      <c r="B1324" s="19" t="s">
        <v>2256</v>
      </c>
      <c r="C1324" s="25" t="s">
        <v>2258</v>
      </c>
      <c r="E1324" s="23" t="s">
        <v>2023</v>
      </c>
      <c r="H1324" s="6">
        <v>1.03</v>
      </c>
      <c r="J1324" s="15">
        <f t="shared" si="42"/>
        <v>0</v>
      </c>
      <c r="L1324" s="17">
        <f t="shared" si="41"/>
        <v>0</v>
      </c>
    </row>
    <row r="1325" spans="1:12" ht="30.75" thickBot="1">
      <c r="A1325" s="8">
        <v>1324</v>
      </c>
      <c r="B1325" s="19" t="s">
        <v>2259</v>
      </c>
      <c r="C1325" s="25" t="s">
        <v>2260</v>
      </c>
      <c r="E1325" s="23" t="s">
        <v>2426</v>
      </c>
      <c r="H1325" s="6">
        <v>1.03</v>
      </c>
      <c r="J1325" s="15">
        <f t="shared" si="42"/>
        <v>0</v>
      </c>
      <c r="L1325" s="17">
        <f t="shared" si="41"/>
        <v>0</v>
      </c>
    </row>
    <row r="1326" spans="1:12" ht="30.75" thickBot="1">
      <c r="A1326" s="8">
        <v>1325</v>
      </c>
      <c r="B1326" s="19" t="s">
        <v>2259</v>
      </c>
      <c r="C1326" s="25" t="s">
        <v>2261</v>
      </c>
      <c r="E1326" s="23" t="s">
        <v>2426</v>
      </c>
      <c r="H1326" s="6">
        <v>1.03</v>
      </c>
      <c r="J1326" s="15">
        <f t="shared" si="42"/>
        <v>0</v>
      </c>
      <c r="L1326" s="17">
        <f t="shared" si="41"/>
        <v>0</v>
      </c>
    </row>
    <row r="1327" spans="1:12" ht="30.75" thickBot="1">
      <c r="A1327" s="8">
        <v>1326</v>
      </c>
      <c r="B1327" s="19" t="s">
        <v>2259</v>
      </c>
      <c r="C1327" s="25" t="s">
        <v>2262</v>
      </c>
      <c r="E1327" s="23" t="s">
        <v>2426</v>
      </c>
      <c r="H1327" s="6">
        <v>1.03</v>
      </c>
      <c r="J1327" s="15">
        <f t="shared" si="42"/>
        <v>0</v>
      </c>
      <c r="L1327" s="17">
        <f t="shared" si="41"/>
        <v>0</v>
      </c>
    </row>
    <row r="1328" spans="1:12" ht="30.75" thickBot="1">
      <c r="A1328" s="8">
        <v>1327</v>
      </c>
      <c r="B1328" s="19" t="s">
        <v>2263</v>
      </c>
      <c r="C1328" s="25" t="s">
        <v>2264</v>
      </c>
      <c r="E1328" s="23" t="s">
        <v>2453</v>
      </c>
      <c r="H1328" s="6">
        <v>1.03</v>
      </c>
      <c r="J1328" s="15">
        <f t="shared" si="42"/>
        <v>0</v>
      </c>
      <c r="L1328" s="17">
        <f t="shared" si="41"/>
        <v>0</v>
      </c>
    </row>
    <row r="1329" spans="1:12" ht="45.75" thickBot="1">
      <c r="A1329" s="8">
        <v>1328</v>
      </c>
      <c r="B1329" s="19" t="s">
        <v>2265</v>
      </c>
      <c r="C1329" s="25" t="s">
        <v>2266</v>
      </c>
      <c r="E1329" s="23" t="s">
        <v>2067</v>
      </c>
      <c r="H1329" s="6">
        <v>1.03</v>
      </c>
      <c r="J1329" s="15">
        <f t="shared" si="42"/>
        <v>0</v>
      </c>
      <c r="L1329" s="17">
        <f t="shared" si="41"/>
        <v>0</v>
      </c>
    </row>
    <row r="1330" spans="1:12" ht="45.75" thickBot="1">
      <c r="A1330" s="8">
        <v>1329</v>
      </c>
      <c r="B1330" s="19" t="s">
        <v>2267</v>
      </c>
      <c r="C1330" s="25" t="s">
        <v>2268</v>
      </c>
      <c r="E1330" s="23" t="s">
        <v>2845</v>
      </c>
      <c r="H1330" s="6">
        <v>1.03</v>
      </c>
      <c r="J1330" s="15">
        <f t="shared" si="42"/>
        <v>0</v>
      </c>
      <c r="L1330" s="17">
        <f t="shared" si="41"/>
        <v>0</v>
      </c>
    </row>
    <row r="1331" spans="1:12" ht="45.75" thickBot="1">
      <c r="A1331" s="8">
        <v>1330</v>
      </c>
      <c r="B1331" s="19" t="s">
        <v>2267</v>
      </c>
      <c r="C1331" s="25" t="s">
        <v>2269</v>
      </c>
      <c r="E1331" s="23" t="s">
        <v>2845</v>
      </c>
      <c r="H1331" s="6">
        <v>1.03</v>
      </c>
      <c r="J1331" s="15">
        <f t="shared" si="42"/>
        <v>0</v>
      </c>
      <c r="L1331" s="17">
        <f t="shared" si="41"/>
        <v>0</v>
      </c>
    </row>
    <row r="1332" spans="1:12" ht="45.75" thickBot="1">
      <c r="A1332" s="8">
        <v>1331</v>
      </c>
      <c r="B1332" s="19" t="s">
        <v>2267</v>
      </c>
      <c r="C1332" s="25" t="s">
        <v>2270</v>
      </c>
      <c r="D1332" s="47" t="s">
        <v>2942</v>
      </c>
      <c r="E1332" s="23" t="s">
        <v>2845</v>
      </c>
      <c r="F1332" s="39">
        <v>400</v>
      </c>
      <c r="G1332" s="39">
        <v>1</v>
      </c>
      <c r="H1332" s="6">
        <v>1.03</v>
      </c>
      <c r="J1332" s="15">
        <f t="shared" si="42"/>
        <v>412</v>
      </c>
      <c r="K1332" s="44">
        <v>41</v>
      </c>
      <c r="L1332" s="17">
        <f t="shared" si="41"/>
        <v>16892</v>
      </c>
    </row>
    <row r="1333" spans="1:12" ht="45.75" thickBot="1">
      <c r="A1333" s="8">
        <v>1332</v>
      </c>
      <c r="B1333" s="19" t="s">
        <v>2267</v>
      </c>
      <c r="C1333" s="25" t="s">
        <v>2271</v>
      </c>
      <c r="E1333" s="23" t="s">
        <v>2845</v>
      </c>
      <c r="H1333" s="6">
        <v>1.03</v>
      </c>
      <c r="J1333" s="15">
        <f t="shared" si="42"/>
        <v>0</v>
      </c>
      <c r="L1333" s="17">
        <f t="shared" si="41"/>
        <v>0</v>
      </c>
    </row>
    <row r="1334" spans="1:12" ht="45.75" thickBot="1">
      <c r="A1334" s="8">
        <v>1333</v>
      </c>
      <c r="B1334" s="19" t="s">
        <v>2267</v>
      </c>
      <c r="C1334" s="25" t="s">
        <v>2272</v>
      </c>
      <c r="E1334" s="23" t="s">
        <v>2845</v>
      </c>
      <c r="H1334" s="6">
        <v>1.03</v>
      </c>
      <c r="J1334" s="15">
        <f t="shared" si="42"/>
        <v>0</v>
      </c>
      <c r="L1334" s="17">
        <f t="shared" si="41"/>
        <v>0</v>
      </c>
    </row>
    <row r="1335" spans="1:12" ht="45.75" thickBot="1">
      <c r="A1335" s="8">
        <v>1334</v>
      </c>
      <c r="B1335" s="19" t="s">
        <v>2267</v>
      </c>
      <c r="C1335" s="25" t="s">
        <v>2273</v>
      </c>
      <c r="E1335" s="23" t="s">
        <v>2845</v>
      </c>
      <c r="H1335" s="6">
        <v>1.03</v>
      </c>
      <c r="J1335" s="15">
        <f t="shared" si="42"/>
        <v>0</v>
      </c>
      <c r="L1335" s="17">
        <f t="shared" si="41"/>
        <v>0</v>
      </c>
    </row>
    <row r="1336" spans="1:12" ht="45.75" thickBot="1">
      <c r="A1336" s="8">
        <v>1335</v>
      </c>
      <c r="B1336" s="19" t="s">
        <v>2267</v>
      </c>
      <c r="C1336" s="25" t="s">
        <v>2274</v>
      </c>
      <c r="E1336" s="23" t="s">
        <v>2845</v>
      </c>
      <c r="H1336" s="6">
        <v>1.03</v>
      </c>
      <c r="J1336" s="15">
        <f t="shared" si="42"/>
        <v>0</v>
      </c>
      <c r="L1336" s="17">
        <f t="shared" si="41"/>
        <v>0</v>
      </c>
    </row>
    <row r="1337" spans="1:12" ht="45.75" thickBot="1">
      <c r="A1337" s="8">
        <v>1336</v>
      </c>
      <c r="B1337" s="19" t="s">
        <v>2267</v>
      </c>
      <c r="C1337" s="25" t="s">
        <v>2275</v>
      </c>
      <c r="E1337" s="23" t="s">
        <v>2845</v>
      </c>
      <c r="H1337" s="6">
        <v>1.03</v>
      </c>
      <c r="J1337" s="15">
        <f t="shared" si="42"/>
        <v>0</v>
      </c>
      <c r="L1337" s="17">
        <f t="shared" si="41"/>
        <v>0</v>
      </c>
    </row>
    <row r="1338" spans="1:12" ht="45.75" thickBot="1">
      <c r="A1338" s="8">
        <v>1337</v>
      </c>
      <c r="B1338" s="19" t="s">
        <v>2267</v>
      </c>
      <c r="C1338" s="25" t="s">
        <v>2276</v>
      </c>
      <c r="E1338" s="23" t="s">
        <v>2845</v>
      </c>
      <c r="H1338" s="6">
        <v>1.03</v>
      </c>
      <c r="J1338" s="15">
        <f t="shared" si="42"/>
        <v>0</v>
      </c>
      <c r="L1338" s="17">
        <f t="shared" si="41"/>
        <v>0</v>
      </c>
    </row>
    <row r="1339" spans="1:12" ht="30.75" thickBot="1">
      <c r="A1339" s="8">
        <v>1338</v>
      </c>
      <c r="B1339" s="19" t="s">
        <v>2277</v>
      </c>
      <c r="C1339" s="25" t="s">
        <v>2278</v>
      </c>
      <c r="E1339" s="23" t="s">
        <v>2453</v>
      </c>
      <c r="H1339" s="6">
        <v>1.03</v>
      </c>
      <c r="J1339" s="15">
        <f t="shared" si="42"/>
        <v>0</v>
      </c>
      <c r="L1339" s="17">
        <f t="shared" si="41"/>
        <v>0</v>
      </c>
    </row>
    <row r="1340" spans="1:12" ht="30.75" thickBot="1">
      <c r="A1340" s="8">
        <v>1339</v>
      </c>
      <c r="B1340" s="19" t="s">
        <v>2277</v>
      </c>
      <c r="C1340" s="25" t="s">
        <v>2279</v>
      </c>
      <c r="E1340" s="23" t="s">
        <v>2453</v>
      </c>
      <c r="H1340" s="6">
        <v>1.03</v>
      </c>
      <c r="J1340" s="15">
        <f t="shared" si="42"/>
        <v>0</v>
      </c>
      <c r="L1340" s="17">
        <f t="shared" si="41"/>
        <v>0</v>
      </c>
    </row>
    <row r="1341" spans="1:12" ht="30.75" thickBot="1">
      <c r="A1341" s="8">
        <v>1340</v>
      </c>
      <c r="B1341" s="19" t="s">
        <v>2277</v>
      </c>
      <c r="C1341" s="25" t="s">
        <v>2280</v>
      </c>
      <c r="E1341" s="23" t="s">
        <v>2453</v>
      </c>
      <c r="H1341" s="6">
        <v>1.03</v>
      </c>
      <c r="J1341" s="15">
        <f t="shared" si="42"/>
        <v>0</v>
      </c>
      <c r="L1341" s="17">
        <f t="shared" si="41"/>
        <v>0</v>
      </c>
    </row>
    <row r="1342" spans="1:12" ht="30.75" thickBot="1">
      <c r="A1342" s="8">
        <v>1341</v>
      </c>
      <c r="B1342" s="19" t="s">
        <v>2277</v>
      </c>
      <c r="C1342" s="25" t="s">
        <v>2281</v>
      </c>
      <c r="E1342" s="23" t="s">
        <v>2453</v>
      </c>
      <c r="H1342" s="6">
        <v>1.03</v>
      </c>
      <c r="J1342" s="15">
        <f t="shared" si="42"/>
        <v>0</v>
      </c>
      <c r="L1342" s="17">
        <f t="shared" si="41"/>
        <v>0</v>
      </c>
    </row>
    <row r="1343" spans="1:12" ht="30.75" thickBot="1">
      <c r="A1343" s="8">
        <v>1342</v>
      </c>
      <c r="B1343" s="19" t="s">
        <v>2277</v>
      </c>
      <c r="C1343" s="25" t="s">
        <v>2282</v>
      </c>
      <c r="E1343" s="23" t="s">
        <v>2453</v>
      </c>
      <c r="H1343" s="6">
        <v>1.03</v>
      </c>
      <c r="J1343" s="15">
        <f t="shared" si="42"/>
        <v>0</v>
      </c>
      <c r="L1343" s="17">
        <f t="shared" si="41"/>
        <v>0</v>
      </c>
    </row>
    <row r="1344" spans="1:12" ht="30.75" thickBot="1">
      <c r="A1344" s="8">
        <v>1343</v>
      </c>
      <c r="B1344" s="19" t="s">
        <v>2277</v>
      </c>
      <c r="C1344" s="25" t="s">
        <v>2283</v>
      </c>
      <c r="E1344" s="23" t="s">
        <v>2453</v>
      </c>
      <c r="H1344" s="6">
        <v>1.03</v>
      </c>
      <c r="J1344" s="15">
        <f t="shared" si="42"/>
        <v>0</v>
      </c>
      <c r="L1344" s="17">
        <f t="shared" si="41"/>
        <v>0</v>
      </c>
    </row>
    <row r="1345" spans="1:12" ht="30.75" thickBot="1">
      <c r="A1345" s="8">
        <v>1344</v>
      </c>
      <c r="B1345" s="19" t="s">
        <v>2277</v>
      </c>
      <c r="C1345" s="25" t="s">
        <v>2284</v>
      </c>
      <c r="E1345" s="23" t="s">
        <v>2453</v>
      </c>
      <c r="H1345" s="6">
        <v>1.03</v>
      </c>
      <c r="J1345" s="15">
        <f t="shared" si="42"/>
        <v>0</v>
      </c>
      <c r="L1345" s="17">
        <f t="shared" si="41"/>
        <v>0</v>
      </c>
    </row>
    <row r="1346" spans="1:12" ht="30.75" thickBot="1">
      <c r="A1346" s="8">
        <v>1345</v>
      </c>
      <c r="B1346" s="19" t="s">
        <v>2277</v>
      </c>
      <c r="C1346" s="25" t="s">
        <v>2285</v>
      </c>
      <c r="E1346" s="23" t="s">
        <v>2453</v>
      </c>
      <c r="H1346" s="6">
        <v>1.03</v>
      </c>
      <c r="J1346" s="15">
        <f t="shared" si="42"/>
        <v>0</v>
      </c>
      <c r="L1346" s="17">
        <f t="shared" si="41"/>
        <v>0</v>
      </c>
    </row>
    <row r="1347" spans="1:12" ht="30.75" thickBot="1">
      <c r="A1347" s="8">
        <v>1346</v>
      </c>
      <c r="B1347" s="19" t="s">
        <v>2277</v>
      </c>
      <c r="C1347" s="25" t="s">
        <v>2286</v>
      </c>
      <c r="E1347" s="23" t="s">
        <v>2453</v>
      </c>
      <c r="H1347" s="6">
        <v>1.03</v>
      </c>
      <c r="J1347" s="15">
        <f t="shared" si="42"/>
        <v>0</v>
      </c>
      <c r="L1347" s="17">
        <f t="shared" ref="L1347:L1410" si="43" xml:space="preserve"> J1347 * K1347</f>
        <v>0</v>
      </c>
    </row>
    <row r="1348" spans="1:12" ht="30.75" thickBot="1">
      <c r="A1348" s="8">
        <v>1347</v>
      </c>
      <c r="B1348" s="19" t="s">
        <v>2277</v>
      </c>
      <c r="C1348" s="25" t="s">
        <v>2287</v>
      </c>
      <c r="E1348" s="23" t="s">
        <v>2453</v>
      </c>
      <c r="H1348" s="6">
        <v>1.03</v>
      </c>
      <c r="J1348" s="15">
        <f t="shared" si="42"/>
        <v>0</v>
      </c>
      <c r="L1348" s="17">
        <f t="shared" si="43"/>
        <v>0</v>
      </c>
    </row>
    <row r="1349" spans="1:12" ht="30.75" thickBot="1">
      <c r="A1349" s="8">
        <v>1348</v>
      </c>
      <c r="B1349" s="19" t="s">
        <v>2277</v>
      </c>
      <c r="C1349" s="25" t="s">
        <v>2288</v>
      </c>
      <c r="E1349" s="23" t="s">
        <v>2453</v>
      </c>
      <c r="H1349" s="6">
        <v>1.03</v>
      </c>
      <c r="J1349" s="15">
        <f t="shared" si="42"/>
        <v>0</v>
      </c>
      <c r="L1349" s="17">
        <f t="shared" si="43"/>
        <v>0</v>
      </c>
    </row>
    <row r="1350" spans="1:12" ht="30.75" thickBot="1">
      <c r="A1350" s="8">
        <v>1349</v>
      </c>
      <c r="B1350" s="19" t="s">
        <v>2277</v>
      </c>
      <c r="C1350" s="25" t="s">
        <v>2289</v>
      </c>
      <c r="E1350" s="23" t="s">
        <v>2453</v>
      </c>
      <c r="H1350" s="6">
        <v>1.03</v>
      </c>
      <c r="J1350" s="15">
        <f t="shared" si="42"/>
        <v>0</v>
      </c>
      <c r="L1350" s="17">
        <f t="shared" si="43"/>
        <v>0</v>
      </c>
    </row>
    <row r="1351" spans="1:12" ht="30.75" thickBot="1">
      <c r="A1351" s="9">
        <v>1350</v>
      </c>
      <c r="B1351" s="19" t="s">
        <v>2277</v>
      </c>
      <c r="C1351" s="25" t="s">
        <v>2290</v>
      </c>
      <c r="E1351" s="23" t="s">
        <v>2453</v>
      </c>
      <c r="H1351" s="6">
        <v>1.03</v>
      </c>
      <c r="J1351" s="15">
        <f t="shared" si="42"/>
        <v>0</v>
      </c>
      <c r="L1351" s="17">
        <f t="shared" si="43"/>
        <v>0</v>
      </c>
    </row>
    <row r="1352" spans="1:12" ht="30.75" thickBot="1">
      <c r="A1352" s="11">
        <v>1351</v>
      </c>
      <c r="B1352" s="19" t="s">
        <v>2277</v>
      </c>
      <c r="C1352" s="25" t="s">
        <v>2291</v>
      </c>
      <c r="E1352" s="23" t="s">
        <v>2453</v>
      </c>
      <c r="H1352" s="6">
        <v>1.03</v>
      </c>
      <c r="J1352" s="15">
        <f t="shared" si="42"/>
        <v>0</v>
      </c>
      <c r="L1352" s="17">
        <f t="shared" si="43"/>
        <v>0</v>
      </c>
    </row>
    <row r="1353" spans="1:12" ht="30.75" thickBot="1">
      <c r="A1353" s="8">
        <v>1352</v>
      </c>
      <c r="B1353" s="19" t="s">
        <v>2277</v>
      </c>
      <c r="C1353" s="25" t="s">
        <v>2292</v>
      </c>
      <c r="E1353" s="23" t="s">
        <v>2453</v>
      </c>
      <c r="H1353" s="6">
        <v>1.03</v>
      </c>
      <c r="J1353" s="15">
        <f t="shared" si="42"/>
        <v>0</v>
      </c>
      <c r="L1353" s="17">
        <f t="shared" si="43"/>
        <v>0</v>
      </c>
    </row>
    <row r="1354" spans="1:12" ht="30.75" thickBot="1">
      <c r="A1354" s="8">
        <v>1353</v>
      </c>
      <c r="B1354" s="19" t="s">
        <v>2277</v>
      </c>
      <c r="C1354" s="25" t="s">
        <v>2293</v>
      </c>
      <c r="E1354" s="23" t="s">
        <v>2453</v>
      </c>
      <c r="H1354" s="6">
        <v>1.03</v>
      </c>
      <c r="J1354" s="15">
        <f t="shared" si="42"/>
        <v>0</v>
      </c>
      <c r="L1354" s="17">
        <f t="shared" si="43"/>
        <v>0</v>
      </c>
    </row>
    <row r="1355" spans="1:12" ht="30.75" thickBot="1">
      <c r="A1355" s="8">
        <v>1354</v>
      </c>
      <c r="B1355" s="19" t="s">
        <v>2277</v>
      </c>
      <c r="C1355" s="25" t="s">
        <v>2294</v>
      </c>
      <c r="E1355" s="23" t="s">
        <v>2453</v>
      </c>
      <c r="H1355" s="6">
        <v>1.03</v>
      </c>
      <c r="J1355" s="15">
        <f t="shared" si="42"/>
        <v>0</v>
      </c>
      <c r="L1355" s="17">
        <f t="shared" si="43"/>
        <v>0</v>
      </c>
    </row>
    <row r="1356" spans="1:12" ht="30.75" thickBot="1">
      <c r="A1356" s="8">
        <v>1355</v>
      </c>
      <c r="B1356" s="19" t="s">
        <v>2277</v>
      </c>
      <c r="C1356" s="25" t="s">
        <v>2295</v>
      </c>
      <c r="E1356" s="23" t="s">
        <v>2453</v>
      </c>
      <c r="H1356" s="6">
        <v>1.03</v>
      </c>
      <c r="J1356" s="15">
        <f t="shared" si="42"/>
        <v>0</v>
      </c>
      <c r="L1356" s="17">
        <f t="shared" si="43"/>
        <v>0</v>
      </c>
    </row>
    <row r="1357" spans="1:12" ht="30.75" thickBot="1">
      <c r="A1357" s="8">
        <v>1356</v>
      </c>
      <c r="B1357" s="19" t="s">
        <v>2277</v>
      </c>
      <c r="C1357" s="25" t="s">
        <v>2296</v>
      </c>
      <c r="E1357" s="23" t="s">
        <v>2453</v>
      </c>
      <c r="H1357" s="6">
        <v>1.03</v>
      </c>
      <c r="J1357" s="15">
        <f t="shared" si="42"/>
        <v>0</v>
      </c>
      <c r="L1357" s="17">
        <f t="shared" si="43"/>
        <v>0</v>
      </c>
    </row>
    <row r="1358" spans="1:12" ht="30.75" thickBot="1">
      <c r="A1358" s="8">
        <v>1357</v>
      </c>
      <c r="B1358" s="19" t="s">
        <v>2277</v>
      </c>
      <c r="C1358" s="25" t="s">
        <v>2297</v>
      </c>
      <c r="E1358" s="23" t="s">
        <v>2453</v>
      </c>
      <c r="H1358" s="6">
        <v>1.03</v>
      </c>
      <c r="J1358" s="15">
        <f t="shared" si="42"/>
        <v>0</v>
      </c>
      <c r="L1358" s="17">
        <f t="shared" si="43"/>
        <v>0</v>
      </c>
    </row>
    <row r="1359" spans="1:12" ht="30.75" thickBot="1">
      <c r="A1359" s="8">
        <v>1358</v>
      </c>
      <c r="B1359" s="19" t="s">
        <v>2277</v>
      </c>
      <c r="C1359" s="25" t="s">
        <v>2298</v>
      </c>
      <c r="E1359" s="23" t="s">
        <v>2453</v>
      </c>
      <c r="H1359" s="6">
        <v>1.03</v>
      </c>
      <c r="J1359" s="15">
        <f t="shared" si="42"/>
        <v>0</v>
      </c>
      <c r="L1359" s="17">
        <f t="shared" si="43"/>
        <v>0</v>
      </c>
    </row>
    <row r="1360" spans="1:12" ht="30.75" thickBot="1">
      <c r="A1360" s="8">
        <v>1359</v>
      </c>
      <c r="B1360" s="19" t="s">
        <v>2277</v>
      </c>
      <c r="C1360" s="25" t="s">
        <v>2299</v>
      </c>
      <c r="E1360" s="23" t="s">
        <v>2453</v>
      </c>
      <c r="H1360" s="6">
        <v>1.03</v>
      </c>
      <c r="J1360" s="15">
        <f t="shared" si="42"/>
        <v>0</v>
      </c>
      <c r="L1360" s="17">
        <f t="shared" si="43"/>
        <v>0</v>
      </c>
    </row>
    <row r="1361" spans="1:12" ht="30.75" thickBot="1">
      <c r="A1361" s="8">
        <v>1360</v>
      </c>
      <c r="B1361" s="19" t="s">
        <v>2300</v>
      </c>
      <c r="C1361" s="25" t="s">
        <v>2301</v>
      </c>
      <c r="E1361" s="23" t="s">
        <v>2642</v>
      </c>
      <c r="H1361" s="6">
        <v>1.03</v>
      </c>
      <c r="J1361" s="15">
        <f t="shared" si="42"/>
        <v>0</v>
      </c>
      <c r="L1361" s="17">
        <f t="shared" si="43"/>
        <v>0</v>
      </c>
    </row>
    <row r="1362" spans="1:12" ht="30.75" thickBot="1">
      <c r="A1362" s="8">
        <v>1361</v>
      </c>
      <c r="B1362" s="19" t="s">
        <v>2300</v>
      </c>
      <c r="C1362" s="25" t="s">
        <v>2302</v>
      </c>
      <c r="E1362" s="23" t="s">
        <v>2642</v>
      </c>
      <c r="H1362" s="6">
        <v>1.03</v>
      </c>
      <c r="J1362" s="15">
        <f t="shared" si="42"/>
        <v>0</v>
      </c>
      <c r="L1362" s="17">
        <f t="shared" si="43"/>
        <v>0</v>
      </c>
    </row>
    <row r="1363" spans="1:12" ht="30.75" thickBot="1">
      <c r="A1363" s="8">
        <v>1362</v>
      </c>
      <c r="B1363" s="19" t="s">
        <v>2300</v>
      </c>
      <c r="C1363" s="25" t="s">
        <v>2303</v>
      </c>
      <c r="E1363" s="23" t="s">
        <v>2642</v>
      </c>
      <c r="H1363" s="6">
        <v>1.03</v>
      </c>
      <c r="J1363" s="15">
        <f t="shared" si="42"/>
        <v>0</v>
      </c>
      <c r="L1363" s="17">
        <f t="shared" si="43"/>
        <v>0</v>
      </c>
    </row>
    <row r="1364" spans="1:12" ht="30.75" thickBot="1">
      <c r="A1364" s="8">
        <v>1363</v>
      </c>
      <c r="B1364" s="19" t="s">
        <v>2300</v>
      </c>
      <c r="C1364" s="25" t="s">
        <v>2304</v>
      </c>
      <c r="E1364" s="23" t="s">
        <v>2642</v>
      </c>
      <c r="H1364" s="6">
        <v>1.03</v>
      </c>
      <c r="J1364" s="15">
        <f t="shared" si="42"/>
        <v>0</v>
      </c>
      <c r="L1364" s="17">
        <f t="shared" si="43"/>
        <v>0</v>
      </c>
    </row>
    <row r="1365" spans="1:12" ht="30.75" thickBot="1">
      <c r="A1365" s="8">
        <v>1364</v>
      </c>
      <c r="B1365" s="19" t="s">
        <v>2300</v>
      </c>
      <c r="C1365" s="25" t="s">
        <v>2305</v>
      </c>
      <c r="E1365" s="23" t="s">
        <v>2642</v>
      </c>
      <c r="H1365" s="6">
        <v>1.03</v>
      </c>
      <c r="J1365" s="15">
        <f t="shared" ref="J1365:J1428" si="44" xml:space="preserve"> F1365*G1365*H1365-I1365</f>
        <v>0</v>
      </c>
      <c r="L1365" s="17">
        <f t="shared" si="43"/>
        <v>0</v>
      </c>
    </row>
    <row r="1366" spans="1:12" ht="30.75" thickBot="1">
      <c r="A1366" s="8">
        <v>1365</v>
      </c>
      <c r="B1366" s="19" t="s">
        <v>2300</v>
      </c>
      <c r="C1366" s="25" t="s">
        <v>2306</v>
      </c>
      <c r="E1366" s="23" t="s">
        <v>2642</v>
      </c>
      <c r="H1366" s="6">
        <v>1.03</v>
      </c>
      <c r="J1366" s="15">
        <f t="shared" si="44"/>
        <v>0</v>
      </c>
      <c r="L1366" s="17">
        <f t="shared" si="43"/>
        <v>0</v>
      </c>
    </row>
    <row r="1367" spans="1:12" ht="30.75" thickBot="1">
      <c r="A1367" s="8">
        <v>1366</v>
      </c>
      <c r="B1367" s="19" t="s">
        <v>2300</v>
      </c>
      <c r="C1367" s="25" t="s">
        <v>2307</v>
      </c>
      <c r="E1367" s="23" t="s">
        <v>2642</v>
      </c>
      <c r="H1367" s="6">
        <v>1.03</v>
      </c>
      <c r="J1367" s="15">
        <f t="shared" si="44"/>
        <v>0</v>
      </c>
      <c r="L1367" s="17">
        <f t="shared" si="43"/>
        <v>0</v>
      </c>
    </row>
    <row r="1368" spans="1:12" ht="30.75" thickBot="1">
      <c r="A1368" s="8">
        <v>1367</v>
      </c>
      <c r="B1368" s="19" t="s">
        <v>2300</v>
      </c>
      <c r="C1368" s="25" t="s">
        <v>2308</v>
      </c>
      <c r="E1368" s="23" t="s">
        <v>2642</v>
      </c>
      <c r="H1368" s="6">
        <v>1.03</v>
      </c>
      <c r="J1368" s="15">
        <f t="shared" si="44"/>
        <v>0</v>
      </c>
      <c r="L1368" s="17">
        <f t="shared" si="43"/>
        <v>0</v>
      </c>
    </row>
    <row r="1369" spans="1:12" ht="30.75" thickBot="1">
      <c r="A1369" s="8">
        <v>1368</v>
      </c>
      <c r="B1369" s="19" t="s">
        <v>2300</v>
      </c>
      <c r="C1369" s="25" t="s">
        <v>2309</v>
      </c>
      <c r="E1369" s="23" t="s">
        <v>2642</v>
      </c>
      <c r="H1369" s="6">
        <v>1.03</v>
      </c>
      <c r="J1369" s="15">
        <f t="shared" si="44"/>
        <v>0</v>
      </c>
      <c r="L1369" s="17">
        <f t="shared" si="43"/>
        <v>0</v>
      </c>
    </row>
    <row r="1370" spans="1:12" ht="30.75" thickBot="1">
      <c r="A1370" s="8">
        <v>1369</v>
      </c>
      <c r="B1370" s="19" t="s">
        <v>2300</v>
      </c>
      <c r="C1370" s="25" t="s">
        <v>2310</v>
      </c>
      <c r="E1370" s="23" t="s">
        <v>2642</v>
      </c>
      <c r="H1370" s="6">
        <v>1.03</v>
      </c>
      <c r="J1370" s="15">
        <f t="shared" si="44"/>
        <v>0</v>
      </c>
      <c r="L1370" s="17">
        <f t="shared" si="43"/>
        <v>0</v>
      </c>
    </row>
    <row r="1371" spans="1:12" ht="30.75" thickBot="1">
      <c r="A1371" s="8">
        <v>1370</v>
      </c>
      <c r="B1371" s="19" t="s">
        <v>2300</v>
      </c>
      <c r="C1371" s="25" t="s">
        <v>2311</v>
      </c>
      <c r="E1371" s="23" t="s">
        <v>2642</v>
      </c>
      <c r="H1371" s="6">
        <v>1.03</v>
      </c>
      <c r="J1371" s="15">
        <f t="shared" si="44"/>
        <v>0</v>
      </c>
      <c r="L1371" s="17">
        <f t="shared" si="43"/>
        <v>0</v>
      </c>
    </row>
    <row r="1372" spans="1:12" ht="30.75" thickBot="1">
      <c r="A1372" s="8">
        <v>1371</v>
      </c>
      <c r="B1372" s="19" t="s">
        <v>2300</v>
      </c>
      <c r="C1372" s="25" t="s">
        <v>2312</v>
      </c>
      <c r="E1372" s="23" t="s">
        <v>2642</v>
      </c>
      <c r="H1372" s="6">
        <v>1.03</v>
      </c>
      <c r="J1372" s="15">
        <f t="shared" si="44"/>
        <v>0</v>
      </c>
      <c r="L1372" s="17">
        <f t="shared" si="43"/>
        <v>0</v>
      </c>
    </row>
    <row r="1373" spans="1:12" ht="30.75" thickBot="1">
      <c r="A1373" s="8">
        <v>1372</v>
      </c>
      <c r="B1373" s="19" t="s">
        <v>2300</v>
      </c>
      <c r="C1373" s="25" t="s">
        <v>2313</v>
      </c>
      <c r="E1373" s="23" t="s">
        <v>2642</v>
      </c>
      <c r="H1373" s="6">
        <v>1.03</v>
      </c>
      <c r="J1373" s="15">
        <f t="shared" si="44"/>
        <v>0</v>
      </c>
      <c r="L1373" s="17">
        <f t="shared" si="43"/>
        <v>0</v>
      </c>
    </row>
    <row r="1374" spans="1:12" ht="30.75" thickBot="1">
      <c r="A1374" s="8">
        <v>1373</v>
      </c>
      <c r="B1374" s="19" t="s">
        <v>2300</v>
      </c>
      <c r="C1374" s="25" t="s">
        <v>2314</v>
      </c>
      <c r="E1374" s="23" t="s">
        <v>2642</v>
      </c>
      <c r="H1374" s="6">
        <v>1.03</v>
      </c>
      <c r="J1374" s="15">
        <f t="shared" si="44"/>
        <v>0</v>
      </c>
      <c r="L1374" s="17">
        <f t="shared" si="43"/>
        <v>0</v>
      </c>
    </row>
    <row r="1375" spans="1:12" ht="30.75" thickBot="1">
      <c r="A1375" s="8">
        <v>1374</v>
      </c>
      <c r="B1375" s="19" t="s">
        <v>2300</v>
      </c>
      <c r="C1375" s="25" t="s">
        <v>2315</v>
      </c>
      <c r="E1375" s="23" t="s">
        <v>2642</v>
      </c>
      <c r="H1375" s="6">
        <v>1.03</v>
      </c>
      <c r="J1375" s="15">
        <f t="shared" si="44"/>
        <v>0</v>
      </c>
      <c r="L1375" s="17">
        <f t="shared" si="43"/>
        <v>0</v>
      </c>
    </row>
    <row r="1376" spans="1:12" ht="30.75" thickBot="1">
      <c r="A1376" s="8">
        <v>1375</v>
      </c>
      <c r="B1376" s="19" t="s">
        <v>2300</v>
      </c>
      <c r="C1376" s="25" t="s">
        <v>2316</v>
      </c>
      <c r="E1376" s="23" t="s">
        <v>2642</v>
      </c>
      <c r="H1376" s="6">
        <v>1.03</v>
      </c>
      <c r="J1376" s="15">
        <f t="shared" si="44"/>
        <v>0</v>
      </c>
      <c r="L1376" s="17">
        <f t="shared" si="43"/>
        <v>0</v>
      </c>
    </row>
    <row r="1377" spans="1:12" ht="30.75" thickBot="1">
      <c r="A1377" s="8">
        <v>1376</v>
      </c>
      <c r="B1377" s="19" t="s">
        <v>2300</v>
      </c>
      <c r="C1377" s="25" t="s">
        <v>2317</v>
      </c>
      <c r="E1377" s="23" t="s">
        <v>2642</v>
      </c>
      <c r="H1377" s="6">
        <v>1.03</v>
      </c>
      <c r="J1377" s="15">
        <f t="shared" si="44"/>
        <v>0</v>
      </c>
      <c r="L1377" s="17">
        <f t="shared" si="43"/>
        <v>0</v>
      </c>
    </row>
    <row r="1378" spans="1:12" ht="30.75" thickBot="1">
      <c r="A1378" s="8">
        <v>1377</v>
      </c>
      <c r="B1378" s="19" t="s">
        <v>2300</v>
      </c>
      <c r="C1378" s="25" t="s">
        <v>2318</v>
      </c>
      <c r="E1378" s="23" t="s">
        <v>2642</v>
      </c>
      <c r="H1378" s="6">
        <v>1.03</v>
      </c>
      <c r="J1378" s="15">
        <f t="shared" si="44"/>
        <v>0</v>
      </c>
      <c r="L1378" s="17">
        <f t="shared" si="43"/>
        <v>0</v>
      </c>
    </row>
    <row r="1379" spans="1:12" ht="45.75" thickBot="1">
      <c r="A1379" s="8">
        <v>1378</v>
      </c>
      <c r="B1379" s="19" t="s">
        <v>2319</v>
      </c>
      <c r="C1379" s="25" t="s">
        <v>2320</v>
      </c>
      <c r="E1379" s="23" t="s">
        <v>2023</v>
      </c>
      <c r="H1379" s="6">
        <v>1.03</v>
      </c>
      <c r="J1379" s="15">
        <f t="shared" si="44"/>
        <v>0</v>
      </c>
      <c r="L1379" s="17">
        <f t="shared" si="43"/>
        <v>0</v>
      </c>
    </row>
    <row r="1380" spans="1:12" ht="30.75" thickBot="1">
      <c r="A1380" s="8">
        <v>1379</v>
      </c>
      <c r="B1380" s="19" t="s">
        <v>2319</v>
      </c>
      <c r="C1380" s="25" t="s">
        <v>2321</v>
      </c>
      <c r="E1380" s="23" t="s">
        <v>2636</v>
      </c>
      <c r="H1380" s="6">
        <v>1.03</v>
      </c>
      <c r="J1380" s="15">
        <f t="shared" si="44"/>
        <v>0</v>
      </c>
      <c r="L1380" s="17">
        <f t="shared" si="43"/>
        <v>0</v>
      </c>
    </row>
    <row r="1381" spans="1:12" ht="30.75" thickBot="1">
      <c r="A1381" s="9">
        <v>1380</v>
      </c>
      <c r="B1381" s="19" t="s">
        <v>2319</v>
      </c>
      <c r="C1381" s="25" t="s">
        <v>2322</v>
      </c>
      <c r="E1381" s="23" t="s">
        <v>2636</v>
      </c>
      <c r="H1381" s="6">
        <v>1.03</v>
      </c>
      <c r="J1381" s="15">
        <f t="shared" si="44"/>
        <v>0</v>
      </c>
      <c r="L1381" s="17">
        <f t="shared" si="43"/>
        <v>0</v>
      </c>
    </row>
    <row r="1382" spans="1:12" ht="30.75" thickBot="1">
      <c r="A1382" s="11">
        <v>1381</v>
      </c>
      <c r="B1382" s="19" t="s">
        <v>2319</v>
      </c>
      <c r="C1382" s="25" t="s">
        <v>2323</v>
      </c>
      <c r="E1382" s="23" t="s">
        <v>2636</v>
      </c>
      <c r="H1382" s="6">
        <v>1.03</v>
      </c>
      <c r="J1382" s="15">
        <f t="shared" si="44"/>
        <v>0</v>
      </c>
      <c r="L1382" s="17">
        <f t="shared" si="43"/>
        <v>0</v>
      </c>
    </row>
    <row r="1383" spans="1:12" ht="30.75" thickBot="1">
      <c r="A1383" s="8">
        <v>1382</v>
      </c>
      <c r="B1383" s="19" t="s">
        <v>2319</v>
      </c>
      <c r="C1383" s="25" t="s">
        <v>2324</v>
      </c>
      <c r="E1383" s="23" t="s">
        <v>2636</v>
      </c>
      <c r="H1383" s="6">
        <v>1.03</v>
      </c>
      <c r="J1383" s="15">
        <f t="shared" si="44"/>
        <v>0</v>
      </c>
      <c r="L1383" s="17">
        <f t="shared" si="43"/>
        <v>0</v>
      </c>
    </row>
    <row r="1384" spans="1:12" ht="30.75" thickBot="1">
      <c r="A1384" s="8">
        <v>1383</v>
      </c>
      <c r="B1384" s="19" t="s">
        <v>2319</v>
      </c>
      <c r="C1384" s="25" t="s">
        <v>2325</v>
      </c>
      <c r="E1384" s="23" t="s">
        <v>2636</v>
      </c>
      <c r="H1384" s="6">
        <v>1.03</v>
      </c>
      <c r="J1384" s="15">
        <f t="shared" si="44"/>
        <v>0</v>
      </c>
      <c r="L1384" s="17">
        <f t="shared" si="43"/>
        <v>0</v>
      </c>
    </row>
    <row r="1385" spans="1:12" ht="30.75" thickBot="1">
      <c r="A1385" s="8">
        <v>1384</v>
      </c>
      <c r="B1385" s="19" t="s">
        <v>2319</v>
      </c>
      <c r="C1385" s="25" t="s">
        <v>2326</v>
      </c>
      <c r="E1385" s="23" t="s">
        <v>2636</v>
      </c>
      <c r="H1385" s="6">
        <v>1.03</v>
      </c>
      <c r="J1385" s="15">
        <f t="shared" si="44"/>
        <v>0</v>
      </c>
      <c r="L1385" s="17">
        <f t="shared" si="43"/>
        <v>0</v>
      </c>
    </row>
    <row r="1386" spans="1:12" ht="30.75" thickBot="1">
      <c r="A1386" s="8">
        <v>1385</v>
      </c>
      <c r="B1386" s="19" t="s">
        <v>2319</v>
      </c>
      <c r="C1386" s="25" t="s">
        <v>2327</v>
      </c>
      <c r="E1386" s="23" t="s">
        <v>2636</v>
      </c>
      <c r="H1386" s="6">
        <v>1.03</v>
      </c>
      <c r="J1386" s="15">
        <f t="shared" si="44"/>
        <v>0</v>
      </c>
      <c r="L1386" s="17">
        <f t="shared" si="43"/>
        <v>0</v>
      </c>
    </row>
    <row r="1387" spans="1:12" ht="30.75" thickBot="1">
      <c r="A1387" s="8">
        <v>1386</v>
      </c>
      <c r="B1387" s="19" t="s">
        <v>2319</v>
      </c>
      <c r="C1387" s="25" t="s">
        <v>2328</v>
      </c>
      <c r="E1387" s="23" t="s">
        <v>2636</v>
      </c>
      <c r="H1387" s="6">
        <v>1.03</v>
      </c>
      <c r="J1387" s="15">
        <f t="shared" si="44"/>
        <v>0</v>
      </c>
      <c r="L1387" s="17">
        <f t="shared" si="43"/>
        <v>0</v>
      </c>
    </row>
    <row r="1388" spans="1:12" ht="30.75" thickBot="1">
      <c r="A1388" s="8">
        <v>1387</v>
      </c>
      <c r="B1388" s="19" t="s">
        <v>2319</v>
      </c>
      <c r="C1388" s="25" t="s">
        <v>2329</v>
      </c>
      <c r="E1388" s="23" t="s">
        <v>2636</v>
      </c>
      <c r="H1388" s="6">
        <v>1.03</v>
      </c>
      <c r="J1388" s="15">
        <f t="shared" si="44"/>
        <v>0</v>
      </c>
      <c r="L1388" s="17">
        <f t="shared" si="43"/>
        <v>0</v>
      </c>
    </row>
    <row r="1389" spans="1:12" ht="30.75" thickBot="1">
      <c r="A1389" s="8">
        <v>1388</v>
      </c>
      <c r="B1389" s="19" t="s">
        <v>2319</v>
      </c>
      <c r="C1389" s="25" t="s">
        <v>2330</v>
      </c>
      <c r="E1389" s="23" t="s">
        <v>2636</v>
      </c>
      <c r="H1389" s="6">
        <v>1.03</v>
      </c>
      <c r="J1389" s="15">
        <f t="shared" si="44"/>
        <v>0</v>
      </c>
      <c r="L1389" s="17">
        <f t="shared" si="43"/>
        <v>0</v>
      </c>
    </row>
    <row r="1390" spans="1:12" ht="30.75" thickBot="1">
      <c r="A1390" s="8">
        <v>1389</v>
      </c>
      <c r="B1390" s="19" t="s">
        <v>2319</v>
      </c>
      <c r="C1390" s="25" t="s">
        <v>1465</v>
      </c>
      <c r="E1390" s="23" t="s">
        <v>2636</v>
      </c>
      <c r="H1390" s="6">
        <v>1.03</v>
      </c>
      <c r="J1390" s="15">
        <f t="shared" si="44"/>
        <v>0</v>
      </c>
      <c r="L1390" s="17">
        <f t="shared" si="43"/>
        <v>0</v>
      </c>
    </row>
    <row r="1391" spans="1:12" ht="30.75" thickBot="1">
      <c r="A1391" s="8">
        <v>1390</v>
      </c>
      <c r="B1391" s="19" t="s">
        <v>2319</v>
      </c>
      <c r="C1391" s="25" t="s">
        <v>1466</v>
      </c>
      <c r="E1391" s="23" t="s">
        <v>2636</v>
      </c>
      <c r="H1391" s="6">
        <v>1.03</v>
      </c>
      <c r="J1391" s="15">
        <f t="shared" si="44"/>
        <v>0</v>
      </c>
      <c r="L1391" s="17">
        <f t="shared" si="43"/>
        <v>0</v>
      </c>
    </row>
    <row r="1392" spans="1:12" ht="30.75" thickBot="1">
      <c r="A1392" s="8">
        <v>1391</v>
      </c>
      <c r="B1392" s="19" t="s">
        <v>2319</v>
      </c>
      <c r="C1392" s="25" t="s">
        <v>1467</v>
      </c>
      <c r="E1392" s="23" t="s">
        <v>2636</v>
      </c>
      <c r="H1392" s="6">
        <v>1.03</v>
      </c>
      <c r="J1392" s="15">
        <f t="shared" si="44"/>
        <v>0</v>
      </c>
      <c r="L1392" s="17">
        <f t="shared" si="43"/>
        <v>0</v>
      </c>
    </row>
    <row r="1393" spans="1:12" ht="30.75" thickBot="1">
      <c r="A1393" s="8">
        <v>1392</v>
      </c>
      <c r="B1393" s="19" t="s">
        <v>2319</v>
      </c>
      <c r="C1393" s="25" t="s">
        <v>1468</v>
      </c>
      <c r="D1393" s="47" t="s">
        <v>2963</v>
      </c>
      <c r="E1393" s="23" t="s">
        <v>2636</v>
      </c>
      <c r="F1393" s="39">
        <v>50</v>
      </c>
      <c r="G1393" s="39">
        <v>5</v>
      </c>
      <c r="H1393" s="6">
        <v>1.03</v>
      </c>
      <c r="J1393" s="15">
        <f t="shared" si="44"/>
        <v>257.5</v>
      </c>
      <c r="K1393" s="44">
        <v>17.420000000000002</v>
      </c>
      <c r="L1393" s="17">
        <f t="shared" si="43"/>
        <v>4485.6500000000005</v>
      </c>
    </row>
    <row r="1394" spans="1:12" ht="30.75" thickBot="1">
      <c r="A1394" s="8">
        <v>1393</v>
      </c>
      <c r="B1394" s="19" t="s">
        <v>2319</v>
      </c>
      <c r="C1394" s="25" t="s">
        <v>1469</v>
      </c>
      <c r="E1394" s="23" t="s">
        <v>2636</v>
      </c>
      <c r="H1394" s="6">
        <v>1.03</v>
      </c>
      <c r="J1394" s="15">
        <f t="shared" si="44"/>
        <v>0</v>
      </c>
      <c r="L1394" s="17">
        <f t="shared" si="43"/>
        <v>0</v>
      </c>
    </row>
    <row r="1395" spans="1:12" ht="30.75" thickBot="1">
      <c r="A1395" s="8">
        <v>1394</v>
      </c>
      <c r="B1395" s="19" t="s">
        <v>2319</v>
      </c>
      <c r="C1395" s="25" t="s">
        <v>1470</v>
      </c>
      <c r="E1395" s="23" t="s">
        <v>2636</v>
      </c>
      <c r="H1395" s="6">
        <v>1.03</v>
      </c>
      <c r="J1395" s="15">
        <f t="shared" si="44"/>
        <v>0</v>
      </c>
      <c r="L1395" s="17">
        <f t="shared" si="43"/>
        <v>0</v>
      </c>
    </row>
    <row r="1396" spans="1:12" ht="30.75" thickBot="1">
      <c r="A1396" s="8">
        <v>1395</v>
      </c>
      <c r="B1396" s="19" t="s">
        <v>2319</v>
      </c>
      <c r="C1396" s="25" t="s">
        <v>1471</v>
      </c>
      <c r="E1396" s="23" t="s">
        <v>2636</v>
      </c>
      <c r="H1396" s="6">
        <v>1.03</v>
      </c>
      <c r="J1396" s="15">
        <f t="shared" si="44"/>
        <v>0</v>
      </c>
      <c r="L1396" s="17">
        <f t="shared" si="43"/>
        <v>0</v>
      </c>
    </row>
    <row r="1397" spans="1:12" ht="30.75" thickBot="1">
      <c r="A1397" s="8">
        <v>1396</v>
      </c>
      <c r="B1397" s="19" t="s">
        <v>2319</v>
      </c>
      <c r="C1397" s="25" t="s">
        <v>1472</v>
      </c>
      <c r="E1397" s="23" t="s">
        <v>2636</v>
      </c>
      <c r="H1397" s="6">
        <v>1.03</v>
      </c>
      <c r="J1397" s="15">
        <f t="shared" si="44"/>
        <v>0</v>
      </c>
      <c r="L1397" s="17">
        <f t="shared" si="43"/>
        <v>0</v>
      </c>
    </row>
    <row r="1398" spans="1:12" ht="45.75" thickBot="1">
      <c r="A1398" s="8">
        <v>1397</v>
      </c>
      <c r="B1398" s="19" t="s">
        <v>2319</v>
      </c>
      <c r="C1398" s="25" t="s">
        <v>1473</v>
      </c>
      <c r="E1398" s="23" t="s">
        <v>2636</v>
      </c>
      <c r="H1398" s="6">
        <v>1.03</v>
      </c>
      <c r="J1398" s="15">
        <f t="shared" si="44"/>
        <v>0</v>
      </c>
      <c r="L1398" s="17">
        <f t="shared" si="43"/>
        <v>0</v>
      </c>
    </row>
    <row r="1399" spans="1:12" ht="45.75" thickBot="1">
      <c r="A1399" s="8">
        <v>1398</v>
      </c>
      <c r="B1399" s="19" t="s">
        <v>2319</v>
      </c>
      <c r="C1399" s="25" t="s">
        <v>1474</v>
      </c>
      <c r="E1399" s="23" t="s">
        <v>2636</v>
      </c>
      <c r="H1399" s="6">
        <v>1.03</v>
      </c>
      <c r="J1399" s="15">
        <f t="shared" si="44"/>
        <v>0</v>
      </c>
      <c r="L1399" s="17">
        <f t="shared" si="43"/>
        <v>0</v>
      </c>
    </row>
    <row r="1400" spans="1:12" ht="45.75" thickBot="1">
      <c r="A1400" s="8">
        <v>1399</v>
      </c>
      <c r="B1400" s="19" t="s">
        <v>2319</v>
      </c>
      <c r="C1400" s="25" t="s">
        <v>1475</v>
      </c>
      <c r="E1400" s="23" t="s">
        <v>2636</v>
      </c>
      <c r="H1400" s="6">
        <v>1.03</v>
      </c>
      <c r="J1400" s="15">
        <f t="shared" si="44"/>
        <v>0</v>
      </c>
      <c r="L1400" s="17">
        <f t="shared" si="43"/>
        <v>0</v>
      </c>
    </row>
    <row r="1401" spans="1:12" ht="45.75" thickBot="1">
      <c r="A1401" s="8">
        <v>1400</v>
      </c>
      <c r="B1401" s="19" t="s">
        <v>2319</v>
      </c>
      <c r="C1401" s="25" t="s">
        <v>1476</v>
      </c>
      <c r="E1401" s="23" t="s">
        <v>2023</v>
      </c>
      <c r="H1401" s="6">
        <v>1.03</v>
      </c>
      <c r="J1401" s="15">
        <f t="shared" si="44"/>
        <v>0</v>
      </c>
      <c r="L1401" s="17">
        <f t="shared" si="43"/>
        <v>0</v>
      </c>
    </row>
    <row r="1402" spans="1:12" ht="45.75" thickBot="1">
      <c r="A1402" s="8">
        <v>1401</v>
      </c>
      <c r="B1402" s="19" t="s">
        <v>2319</v>
      </c>
      <c r="C1402" s="25" t="s">
        <v>1477</v>
      </c>
      <c r="E1402" s="23" t="s">
        <v>2023</v>
      </c>
      <c r="H1402" s="6">
        <v>1.03</v>
      </c>
      <c r="J1402" s="15">
        <f t="shared" si="44"/>
        <v>0</v>
      </c>
      <c r="L1402" s="17">
        <f t="shared" si="43"/>
        <v>0</v>
      </c>
    </row>
    <row r="1403" spans="1:12" ht="30.75" thickBot="1">
      <c r="A1403" s="8">
        <v>1402</v>
      </c>
      <c r="B1403" s="19" t="s">
        <v>2319</v>
      </c>
      <c r="C1403" s="25" t="s">
        <v>1478</v>
      </c>
      <c r="E1403" s="23" t="s">
        <v>2636</v>
      </c>
      <c r="H1403" s="6">
        <v>1.03</v>
      </c>
      <c r="J1403" s="15">
        <f t="shared" si="44"/>
        <v>0</v>
      </c>
      <c r="L1403" s="17">
        <f t="shared" si="43"/>
        <v>0</v>
      </c>
    </row>
    <row r="1404" spans="1:12" ht="45.75" thickBot="1">
      <c r="A1404" s="8">
        <v>1403</v>
      </c>
      <c r="B1404" s="19" t="s">
        <v>2319</v>
      </c>
      <c r="C1404" s="25" t="s">
        <v>1479</v>
      </c>
      <c r="E1404" s="23" t="s">
        <v>2023</v>
      </c>
      <c r="H1404" s="6">
        <v>1.03</v>
      </c>
      <c r="J1404" s="15">
        <f t="shared" si="44"/>
        <v>0</v>
      </c>
      <c r="L1404" s="17">
        <f t="shared" si="43"/>
        <v>0</v>
      </c>
    </row>
    <row r="1405" spans="1:12" ht="45.75" thickBot="1">
      <c r="A1405" s="8">
        <v>1404</v>
      </c>
      <c r="B1405" s="19" t="s">
        <v>2319</v>
      </c>
      <c r="C1405" s="25" t="s">
        <v>1480</v>
      </c>
      <c r="E1405" s="23" t="s">
        <v>2023</v>
      </c>
      <c r="H1405" s="6">
        <v>1.03</v>
      </c>
      <c r="J1405" s="15">
        <f t="shared" si="44"/>
        <v>0</v>
      </c>
      <c r="L1405" s="17">
        <f t="shared" si="43"/>
        <v>0</v>
      </c>
    </row>
    <row r="1406" spans="1:12" ht="30.75" thickBot="1">
      <c r="A1406" s="8">
        <v>1405</v>
      </c>
      <c r="B1406" s="19" t="s">
        <v>2319</v>
      </c>
      <c r="C1406" s="25" t="s">
        <v>1481</v>
      </c>
      <c r="E1406" s="23" t="s">
        <v>2636</v>
      </c>
      <c r="H1406" s="6">
        <v>1.03</v>
      </c>
      <c r="J1406" s="15">
        <f t="shared" si="44"/>
        <v>0</v>
      </c>
      <c r="L1406" s="17">
        <f t="shared" si="43"/>
        <v>0</v>
      </c>
    </row>
    <row r="1407" spans="1:12" ht="30.75" thickBot="1">
      <c r="A1407" s="8">
        <v>1406</v>
      </c>
      <c r="B1407" s="19" t="s">
        <v>2319</v>
      </c>
      <c r="C1407" s="25" t="s">
        <v>1482</v>
      </c>
      <c r="E1407" s="23" t="s">
        <v>2636</v>
      </c>
      <c r="H1407" s="6">
        <v>1.03</v>
      </c>
      <c r="J1407" s="15">
        <f t="shared" si="44"/>
        <v>0</v>
      </c>
      <c r="L1407" s="17">
        <f t="shared" si="43"/>
        <v>0</v>
      </c>
    </row>
    <row r="1408" spans="1:12" ht="30.75" thickBot="1">
      <c r="A1408" s="8">
        <v>1407</v>
      </c>
      <c r="B1408" s="19" t="s">
        <v>2319</v>
      </c>
      <c r="C1408" s="25" t="s">
        <v>1483</v>
      </c>
      <c r="E1408" s="23" t="s">
        <v>2636</v>
      </c>
      <c r="H1408" s="6">
        <v>1.03</v>
      </c>
      <c r="J1408" s="15">
        <f t="shared" si="44"/>
        <v>0</v>
      </c>
      <c r="L1408" s="17">
        <f t="shared" si="43"/>
        <v>0</v>
      </c>
    </row>
    <row r="1409" spans="1:12" ht="45.75" thickBot="1">
      <c r="A1409" s="8">
        <v>1408</v>
      </c>
      <c r="B1409" s="19" t="s">
        <v>1484</v>
      </c>
      <c r="C1409" s="25" t="s">
        <v>1485</v>
      </c>
      <c r="E1409" s="23" t="s">
        <v>2845</v>
      </c>
      <c r="H1409" s="6">
        <v>1.03</v>
      </c>
      <c r="J1409" s="15">
        <f t="shared" si="44"/>
        <v>0</v>
      </c>
      <c r="L1409" s="17">
        <f t="shared" si="43"/>
        <v>0</v>
      </c>
    </row>
    <row r="1410" spans="1:12" ht="45.75" thickBot="1">
      <c r="A1410" s="8">
        <v>1409</v>
      </c>
      <c r="B1410" s="19" t="s">
        <v>1484</v>
      </c>
      <c r="C1410" s="25" t="s">
        <v>1486</v>
      </c>
      <c r="E1410" s="23" t="s">
        <v>2845</v>
      </c>
      <c r="H1410" s="6">
        <v>1.03</v>
      </c>
      <c r="J1410" s="15">
        <f t="shared" si="44"/>
        <v>0</v>
      </c>
      <c r="L1410" s="17">
        <f t="shared" si="43"/>
        <v>0</v>
      </c>
    </row>
    <row r="1411" spans="1:12" ht="45.75" thickBot="1">
      <c r="A1411" s="9">
        <v>1410</v>
      </c>
      <c r="B1411" s="19" t="s">
        <v>1484</v>
      </c>
      <c r="C1411" s="25" t="s">
        <v>1487</v>
      </c>
      <c r="E1411" s="23" t="s">
        <v>2845</v>
      </c>
      <c r="H1411" s="6">
        <v>1.03</v>
      </c>
      <c r="J1411" s="15">
        <f t="shared" si="44"/>
        <v>0</v>
      </c>
      <c r="L1411" s="17">
        <f t="shared" ref="L1411:L1474" si="45" xml:space="preserve"> J1411 * K1411</f>
        <v>0</v>
      </c>
    </row>
    <row r="1412" spans="1:12" ht="45.75" thickBot="1">
      <c r="A1412" s="11">
        <v>1411</v>
      </c>
      <c r="B1412" s="19" t="s">
        <v>1484</v>
      </c>
      <c r="C1412" s="25" t="s">
        <v>1488</v>
      </c>
      <c r="E1412" s="23" t="s">
        <v>2845</v>
      </c>
      <c r="H1412" s="6">
        <v>1.03</v>
      </c>
      <c r="J1412" s="15">
        <f t="shared" si="44"/>
        <v>0</v>
      </c>
      <c r="L1412" s="17">
        <f t="shared" si="45"/>
        <v>0</v>
      </c>
    </row>
    <row r="1413" spans="1:12" ht="45.75" thickBot="1">
      <c r="A1413" s="8">
        <v>1412</v>
      </c>
      <c r="B1413" s="19" t="s">
        <v>1484</v>
      </c>
      <c r="C1413" s="25" t="s">
        <v>1489</v>
      </c>
      <c r="E1413" s="23" t="s">
        <v>2845</v>
      </c>
      <c r="H1413" s="6">
        <v>1.03</v>
      </c>
      <c r="J1413" s="15">
        <f t="shared" si="44"/>
        <v>0</v>
      </c>
      <c r="L1413" s="17">
        <f t="shared" si="45"/>
        <v>0</v>
      </c>
    </row>
    <row r="1414" spans="1:12" ht="45.75" thickBot="1">
      <c r="A1414" s="8">
        <v>1413</v>
      </c>
      <c r="B1414" s="19" t="s">
        <v>1484</v>
      </c>
      <c r="C1414" s="25" t="s">
        <v>1490</v>
      </c>
      <c r="E1414" s="23" t="s">
        <v>2845</v>
      </c>
      <c r="H1414" s="6">
        <v>1.03</v>
      </c>
      <c r="J1414" s="15">
        <f t="shared" si="44"/>
        <v>0</v>
      </c>
      <c r="L1414" s="17">
        <f t="shared" si="45"/>
        <v>0</v>
      </c>
    </row>
    <row r="1415" spans="1:12" ht="45.75" thickBot="1">
      <c r="A1415" s="8">
        <v>1414</v>
      </c>
      <c r="B1415" s="19" t="s">
        <v>1484</v>
      </c>
      <c r="C1415" s="25" t="s">
        <v>1491</v>
      </c>
      <c r="E1415" s="23" t="s">
        <v>2845</v>
      </c>
      <c r="H1415" s="6">
        <v>1.03</v>
      </c>
      <c r="J1415" s="15">
        <f t="shared" si="44"/>
        <v>0</v>
      </c>
      <c r="L1415" s="17">
        <f t="shared" si="45"/>
        <v>0</v>
      </c>
    </row>
    <row r="1416" spans="1:12" ht="45.75" thickBot="1">
      <c r="A1416" s="8">
        <v>1415</v>
      </c>
      <c r="B1416" s="19" t="s">
        <v>1484</v>
      </c>
      <c r="C1416" s="25" t="s">
        <v>1492</v>
      </c>
      <c r="E1416" s="23" t="s">
        <v>2845</v>
      </c>
      <c r="H1416" s="6">
        <v>1.03</v>
      </c>
      <c r="J1416" s="15">
        <f t="shared" si="44"/>
        <v>0</v>
      </c>
      <c r="L1416" s="17">
        <f t="shared" si="45"/>
        <v>0</v>
      </c>
    </row>
    <row r="1417" spans="1:12" ht="45.75" thickBot="1">
      <c r="A1417" s="8">
        <v>1416</v>
      </c>
      <c r="B1417" s="19" t="s">
        <v>1484</v>
      </c>
      <c r="C1417" s="25" t="s">
        <v>1493</v>
      </c>
      <c r="E1417" s="23" t="s">
        <v>2845</v>
      </c>
      <c r="H1417" s="6">
        <v>1.03</v>
      </c>
      <c r="J1417" s="15">
        <f t="shared" si="44"/>
        <v>0</v>
      </c>
      <c r="L1417" s="17">
        <f t="shared" si="45"/>
        <v>0</v>
      </c>
    </row>
    <row r="1418" spans="1:12" ht="45.75" thickBot="1">
      <c r="A1418" s="8">
        <v>1417</v>
      </c>
      <c r="B1418" s="19" t="s">
        <v>1484</v>
      </c>
      <c r="C1418" s="25" t="s">
        <v>1494</v>
      </c>
      <c r="E1418" s="23" t="s">
        <v>2845</v>
      </c>
      <c r="H1418" s="6">
        <v>1.03</v>
      </c>
      <c r="J1418" s="15">
        <f t="shared" si="44"/>
        <v>0</v>
      </c>
      <c r="L1418" s="17">
        <f t="shared" si="45"/>
        <v>0</v>
      </c>
    </row>
    <row r="1419" spans="1:12" ht="45.75" thickBot="1">
      <c r="A1419" s="8">
        <v>1418</v>
      </c>
      <c r="B1419" s="19" t="s">
        <v>1484</v>
      </c>
      <c r="C1419" s="25" t="s">
        <v>1495</v>
      </c>
      <c r="E1419" s="23" t="s">
        <v>2845</v>
      </c>
      <c r="H1419" s="6">
        <v>1.03</v>
      </c>
      <c r="J1419" s="15">
        <f t="shared" si="44"/>
        <v>0</v>
      </c>
      <c r="L1419" s="17">
        <f t="shared" si="45"/>
        <v>0</v>
      </c>
    </row>
    <row r="1420" spans="1:12" ht="45.75" thickBot="1">
      <c r="A1420" s="8">
        <v>1419</v>
      </c>
      <c r="B1420" s="19" t="s">
        <v>1484</v>
      </c>
      <c r="C1420" s="25" t="s">
        <v>1496</v>
      </c>
      <c r="E1420" s="23" t="s">
        <v>2845</v>
      </c>
      <c r="H1420" s="6">
        <v>1.03</v>
      </c>
      <c r="J1420" s="15">
        <f t="shared" si="44"/>
        <v>0</v>
      </c>
      <c r="L1420" s="17">
        <f t="shared" si="45"/>
        <v>0</v>
      </c>
    </row>
    <row r="1421" spans="1:12" ht="45.75" thickBot="1">
      <c r="A1421" s="8">
        <v>1420</v>
      </c>
      <c r="B1421" s="19" t="s">
        <v>1484</v>
      </c>
      <c r="C1421" s="25" t="s">
        <v>1497</v>
      </c>
      <c r="E1421" s="23" t="s">
        <v>2845</v>
      </c>
      <c r="H1421" s="6">
        <v>1.03</v>
      </c>
      <c r="J1421" s="15">
        <f t="shared" si="44"/>
        <v>0</v>
      </c>
      <c r="L1421" s="17">
        <f t="shared" si="45"/>
        <v>0</v>
      </c>
    </row>
    <row r="1422" spans="1:12" ht="45.75" thickBot="1">
      <c r="A1422" s="8">
        <v>1421</v>
      </c>
      <c r="B1422" s="19" t="s">
        <v>1484</v>
      </c>
      <c r="C1422" s="25" t="s">
        <v>1498</v>
      </c>
      <c r="E1422" s="23" t="s">
        <v>2845</v>
      </c>
      <c r="H1422" s="6">
        <v>1.03</v>
      </c>
      <c r="J1422" s="15">
        <f t="shared" si="44"/>
        <v>0</v>
      </c>
      <c r="L1422" s="17">
        <f t="shared" si="45"/>
        <v>0</v>
      </c>
    </row>
    <row r="1423" spans="1:12" ht="45.75" thickBot="1">
      <c r="A1423" s="8">
        <v>1422</v>
      </c>
      <c r="B1423" s="19" t="s">
        <v>1484</v>
      </c>
      <c r="C1423" s="25" t="s">
        <v>1499</v>
      </c>
      <c r="E1423" s="23" t="s">
        <v>2845</v>
      </c>
      <c r="H1423" s="6">
        <v>1.03</v>
      </c>
      <c r="J1423" s="15">
        <f t="shared" si="44"/>
        <v>0</v>
      </c>
      <c r="L1423" s="17">
        <f t="shared" si="45"/>
        <v>0</v>
      </c>
    </row>
    <row r="1424" spans="1:12" ht="45.75" thickBot="1">
      <c r="A1424" s="8">
        <v>1423</v>
      </c>
      <c r="B1424" s="19" t="s">
        <v>1484</v>
      </c>
      <c r="C1424" s="25" t="s">
        <v>1500</v>
      </c>
      <c r="E1424" s="23" t="s">
        <v>2845</v>
      </c>
      <c r="H1424" s="6">
        <v>1.03</v>
      </c>
      <c r="J1424" s="15">
        <f t="shared" si="44"/>
        <v>0</v>
      </c>
      <c r="L1424" s="17">
        <f t="shared" si="45"/>
        <v>0</v>
      </c>
    </row>
    <row r="1425" spans="1:12" ht="45.75" thickBot="1">
      <c r="A1425" s="8">
        <v>1424</v>
      </c>
      <c r="B1425" s="19" t="s">
        <v>1484</v>
      </c>
      <c r="C1425" s="25" t="s">
        <v>1501</v>
      </c>
      <c r="E1425" s="23" t="s">
        <v>2845</v>
      </c>
      <c r="H1425" s="6">
        <v>1.03</v>
      </c>
      <c r="J1425" s="15">
        <f t="shared" si="44"/>
        <v>0</v>
      </c>
      <c r="L1425" s="17">
        <f t="shared" si="45"/>
        <v>0</v>
      </c>
    </row>
    <row r="1426" spans="1:12" ht="45.75" thickBot="1">
      <c r="A1426" s="8">
        <v>1425</v>
      </c>
      <c r="B1426" s="19" t="s">
        <v>1484</v>
      </c>
      <c r="C1426" s="25" t="s">
        <v>1502</v>
      </c>
      <c r="E1426" s="23" t="s">
        <v>2845</v>
      </c>
      <c r="H1426" s="6">
        <v>1.03</v>
      </c>
      <c r="J1426" s="15">
        <f t="shared" si="44"/>
        <v>0</v>
      </c>
      <c r="L1426" s="17">
        <f t="shared" si="45"/>
        <v>0</v>
      </c>
    </row>
    <row r="1427" spans="1:12" ht="45.75" thickBot="1">
      <c r="A1427" s="8">
        <v>1426</v>
      </c>
      <c r="B1427" s="19" t="s">
        <v>1484</v>
      </c>
      <c r="C1427" s="25" t="s">
        <v>1503</v>
      </c>
      <c r="E1427" s="23" t="s">
        <v>2845</v>
      </c>
      <c r="H1427" s="6">
        <v>1.03</v>
      </c>
      <c r="J1427" s="15">
        <f t="shared" si="44"/>
        <v>0</v>
      </c>
      <c r="L1427" s="17">
        <f t="shared" si="45"/>
        <v>0</v>
      </c>
    </row>
    <row r="1428" spans="1:12" ht="45.75" thickBot="1">
      <c r="A1428" s="8">
        <v>1427</v>
      </c>
      <c r="B1428" s="19" t="s">
        <v>1484</v>
      </c>
      <c r="C1428" s="25" t="s">
        <v>1504</v>
      </c>
      <c r="E1428" s="23" t="s">
        <v>2845</v>
      </c>
      <c r="H1428" s="6">
        <v>1.03</v>
      </c>
      <c r="J1428" s="15">
        <f t="shared" si="44"/>
        <v>0</v>
      </c>
      <c r="L1428" s="17">
        <f t="shared" si="45"/>
        <v>0</v>
      </c>
    </row>
    <row r="1429" spans="1:12" ht="45.75" thickBot="1">
      <c r="A1429" s="8">
        <v>1428</v>
      </c>
      <c r="B1429" s="19" t="s">
        <v>1484</v>
      </c>
      <c r="C1429" s="25" t="s">
        <v>1505</v>
      </c>
      <c r="E1429" s="23" t="s">
        <v>2845</v>
      </c>
      <c r="H1429" s="6">
        <v>1.03</v>
      </c>
      <c r="J1429" s="15">
        <f t="shared" ref="J1429:J1492" si="46" xml:space="preserve"> F1429*G1429*H1429-I1429</f>
        <v>0</v>
      </c>
      <c r="L1429" s="17">
        <f t="shared" si="45"/>
        <v>0</v>
      </c>
    </row>
    <row r="1430" spans="1:12" ht="45.75" thickBot="1">
      <c r="A1430" s="8">
        <v>1429</v>
      </c>
      <c r="B1430" s="19" t="s">
        <v>1484</v>
      </c>
      <c r="C1430" s="25" t="s">
        <v>1506</v>
      </c>
      <c r="E1430" s="23" t="s">
        <v>2845</v>
      </c>
      <c r="H1430" s="6">
        <v>1.03</v>
      </c>
      <c r="J1430" s="15">
        <f t="shared" si="46"/>
        <v>0</v>
      </c>
      <c r="L1430" s="17">
        <f t="shared" si="45"/>
        <v>0</v>
      </c>
    </row>
    <row r="1431" spans="1:12" ht="45.75" thickBot="1">
      <c r="A1431" s="8">
        <v>1430</v>
      </c>
      <c r="B1431" s="19" t="s">
        <v>1484</v>
      </c>
      <c r="C1431" s="25" t="s">
        <v>1507</v>
      </c>
      <c r="E1431" s="23" t="s">
        <v>2845</v>
      </c>
      <c r="H1431" s="6">
        <v>1.03</v>
      </c>
      <c r="J1431" s="15">
        <f t="shared" si="46"/>
        <v>0</v>
      </c>
      <c r="L1431" s="17">
        <f t="shared" si="45"/>
        <v>0</v>
      </c>
    </row>
    <row r="1432" spans="1:12" ht="45.75" thickBot="1">
      <c r="A1432" s="8">
        <v>1431</v>
      </c>
      <c r="B1432" s="19" t="s">
        <v>1484</v>
      </c>
      <c r="C1432" s="25" t="s">
        <v>1508</v>
      </c>
      <c r="E1432" s="23" t="s">
        <v>2845</v>
      </c>
      <c r="H1432" s="6">
        <v>1.03</v>
      </c>
      <c r="J1432" s="15">
        <f t="shared" si="46"/>
        <v>0</v>
      </c>
      <c r="L1432" s="17">
        <f t="shared" si="45"/>
        <v>0</v>
      </c>
    </row>
    <row r="1433" spans="1:12" ht="45.75" thickBot="1">
      <c r="A1433" s="8">
        <v>1432</v>
      </c>
      <c r="B1433" s="19" t="s">
        <v>1484</v>
      </c>
      <c r="C1433" s="25" t="s">
        <v>1509</v>
      </c>
      <c r="E1433" s="23" t="s">
        <v>2845</v>
      </c>
      <c r="H1433" s="6">
        <v>1.03</v>
      </c>
      <c r="J1433" s="15">
        <f t="shared" si="46"/>
        <v>0</v>
      </c>
      <c r="L1433" s="17">
        <f t="shared" si="45"/>
        <v>0</v>
      </c>
    </row>
    <row r="1434" spans="1:12" ht="45.75" thickBot="1">
      <c r="A1434" s="8">
        <v>1433</v>
      </c>
      <c r="B1434" s="19" t="s">
        <v>1484</v>
      </c>
      <c r="C1434" s="25" t="s">
        <v>1510</v>
      </c>
      <c r="E1434" s="23" t="s">
        <v>2845</v>
      </c>
      <c r="H1434" s="6">
        <v>1.03</v>
      </c>
      <c r="J1434" s="15">
        <f t="shared" si="46"/>
        <v>0</v>
      </c>
      <c r="L1434" s="17">
        <f t="shared" si="45"/>
        <v>0</v>
      </c>
    </row>
    <row r="1435" spans="1:12" ht="45.75" thickBot="1">
      <c r="A1435" s="8">
        <v>1434</v>
      </c>
      <c r="B1435" s="19" t="s">
        <v>1484</v>
      </c>
      <c r="C1435" s="25" t="s">
        <v>1511</v>
      </c>
      <c r="E1435" s="23" t="s">
        <v>2845</v>
      </c>
      <c r="H1435" s="6">
        <v>1.03</v>
      </c>
      <c r="J1435" s="15">
        <f t="shared" si="46"/>
        <v>0</v>
      </c>
      <c r="L1435" s="17">
        <f t="shared" si="45"/>
        <v>0</v>
      </c>
    </row>
    <row r="1436" spans="1:12" ht="45.75" thickBot="1">
      <c r="A1436" s="8">
        <v>1435</v>
      </c>
      <c r="B1436" s="19" t="s">
        <v>1484</v>
      </c>
      <c r="C1436" s="25" t="s">
        <v>1512</v>
      </c>
      <c r="E1436" s="23" t="s">
        <v>2845</v>
      </c>
      <c r="H1436" s="6">
        <v>1.03</v>
      </c>
      <c r="J1436" s="15">
        <f t="shared" si="46"/>
        <v>0</v>
      </c>
      <c r="L1436" s="17">
        <f t="shared" si="45"/>
        <v>0</v>
      </c>
    </row>
    <row r="1437" spans="1:12" ht="45.75" thickBot="1">
      <c r="A1437" s="8">
        <v>1436</v>
      </c>
      <c r="B1437" s="19" t="s">
        <v>1484</v>
      </c>
      <c r="C1437" s="25" t="s">
        <v>1513</v>
      </c>
      <c r="E1437" s="23" t="s">
        <v>2845</v>
      </c>
      <c r="H1437" s="6">
        <v>1.03</v>
      </c>
      <c r="J1437" s="15">
        <f t="shared" si="46"/>
        <v>0</v>
      </c>
      <c r="L1437" s="17">
        <f t="shared" si="45"/>
        <v>0</v>
      </c>
    </row>
    <row r="1438" spans="1:12" ht="45.75" thickBot="1">
      <c r="A1438" s="8">
        <v>1437</v>
      </c>
      <c r="B1438" s="19" t="s">
        <v>1484</v>
      </c>
      <c r="C1438" s="25" t="s">
        <v>1514</v>
      </c>
      <c r="E1438" s="23" t="s">
        <v>2845</v>
      </c>
      <c r="H1438" s="6">
        <v>1.03</v>
      </c>
      <c r="J1438" s="15">
        <f t="shared" si="46"/>
        <v>0</v>
      </c>
      <c r="L1438" s="17">
        <f t="shared" si="45"/>
        <v>0</v>
      </c>
    </row>
    <row r="1439" spans="1:12" ht="45.75" thickBot="1">
      <c r="A1439" s="8">
        <v>1438</v>
      </c>
      <c r="B1439" s="19" t="s">
        <v>1484</v>
      </c>
      <c r="C1439" s="25" t="s">
        <v>1515</v>
      </c>
      <c r="E1439" s="23" t="s">
        <v>2845</v>
      </c>
      <c r="H1439" s="6">
        <v>1.03</v>
      </c>
      <c r="J1439" s="15">
        <f t="shared" si="46"/>
        <v>0</v>
      </c>
      <c r="L1439" s="17">
        <f t="shared" si="45"/>
        <v>0</v>
      </c>
    </row>
    <row r="1440" spans="1:12" ht="45.75" thickBot="1">
      <c r="A1440" s="8">
        <v>1439</v>
      </c>
      <c r="B1440" s="19" t="s">
        <v>1484</v>
      </c>
      <c r="C1440" s="25" t="s">
        <v>1516</v>
      </c>
      <c r="E1440" s="23" t="s">
        <v>2845</v>
      </c>
      <c r="H1440" s="6">
        <v>1.03</v>
      </c>
      <c r="J1440" s="15">
        <f t="shared" si="46"/>
        <v>0</v>
      </c>
      <c r="L1440" s="17">
        <f t="shared" si="45"/>
        <v>0</v>
      </c>
    </row>
    <row r="1441" spans="1:12" ht="45.75" thickBot="1">
      <c r="A1441" s="9">
        <v>1440</v>
      </c>
      <c r="B1441" s="19" t="s">
        <v>1484</v>
      </c>
      <c r="C1441" s="25" t="s">
        <v>1517</v>
      </c>
      <c r="E1441" s="23" t="s">
        <v>2845</v>
      </c>
      <c r="H1441" s="6">
        <v>1.03</v>
      </c>
      <c r="J1441" s="15">
        <f t="shared" si="46"/>
        <v>0</v>
      </c>
      <c r="L1441" s="17">
        <f t="shared" si="45"/>
        <v>0</v>
      </c>
    </row>
    <row r="1442" spans="1:12" ht="45.75" thickBot="1">
      <c r="A1442" s="11">
        <v>1441</v>
      </c>
      <c r="B1442" s="19" t="s">
        <v>1484</v>
      </c>
      <c r="C1442" s="25" t="s">
        <v>1518</v>
      </c>
      <c r="E1442" s="23" t="s">
        <v>2845</v>
      </c>
      <c r="H1442" s="6">
        <v>1.03</v>
      </c>
      <c r="J1442" s="15">
        <f t="shared" si="46"/>
        <v>0</v>
      </c>
      <c r="L1442" s="17">
        <f t="shared" si="45"/>
        <v>0</v>
      </c>
    </row>
    <row r="1443" spans="1:12" ht="45.75" thickBot="1">
      <c r="A1443" s="8">
        <v>1442</v>
      </c>
      <c r="B1443" s="19" t="s">
        <v>1484</v>
      </c>
      <c r="C1443" s="25" t="s">
        <v>1519</v>
      </c>
      <c r="E1443" s="23" t="s">
        <v>2845</v>
      </c>
      <c r="H1443" s="6">
        <v>1.03</v>
      </c>
      <c r="J1443" s="15">
        <f t="shared" si="46"/>
        <v>0</v>
      </c>
      <c r="L1443" s="17">
        <f t="shared" si="45"/>
        <v>0</v>
      </c>
    </row>
    <row r="1444" spans="1:12" ht="45.75" thickBot="1">
      <c r="A1444" s="8">
        <v>1443</v>
      </c>
      <c r="B1444" s="19" t="s">
        <v>1484</v>
      </c>
      <c r="C1444" s="25" t="s">
        <v>1520</v>
      </c>
      <c r="E1444" s="23" t="s">
        <v>2845</v>
      </c>
      <c r="H1444" s="6">
        <v>1.03</v>
      </c>
      <c r="J1444" s="15">
        <f t="shared" si="46"/>
        <v>0</v>
      </c>
      <c r="L1444" s="17">
        <f t="shared" si="45"/>
        <v>0</v>
      </c>
    </row>
    <row r="1445" spans="1:12" ht="45.75" thickBot="1">
      <c r="A1445" s="8">
        <v>1444</v>
      </c>
      <c r="B1445" s="19" t="s">
        <v>1484</v>
      </c>
      <c r="C1445" s="25" t="s">
        <v>1521</v>
      </c>
      <c r="E1445" s="23" t="s">
        <v>2845</v>
      </c>
      <c r="H1445" s="6">
        <v>1.03</v>
      </c>
      <c r="J1445" s="15">
        <f t="shared" si="46"/>
        <v>0</v>
      </c>
      <c r="L1445" s="17">
        <f t="shared" si="45"/>
        <v>0</v>
      </c>
    </row>
    <row r="1446" spans="1:12" ht="45.75" thickBot="1">
      <c r="A1446" s="8">
        <v>1445</v>
      </c>
      <c r="B1446" s="19" t="s">
        <v>1484</v>
      </c>
      <c r="C1446" s="25" t="s">
        <v>1522</v>
      </c>
      <c r="E1446" s="23" t="s">
        <v>2845</v>
      </c>
      <c r="H1446" s="6">
        <v>1.03</v>
      </c>
      <c r="J1446" s="15">
        <f t="shared" si="46"/>
        <v>0</v>
      </c>
      <c r="L1446" s="17">
        <f t="shared" si="45"/>
        <v>0</v>
      </c>
    </row>
    <row r="1447" spans="1:12" ht="45.75" thickBot="1">
      <c r="A1447" s="8">
        <v>1446</v>
      </c>
      <c r="B1447" s="19" t="s">
        <v>1484</v>
      </c>
      <c r="C1447" s="25" t="s">
        <v>1523</v>
      </c>
      <c r="E1447" s="23" t="s">
        <v>2845</v>
      </c>
      <c r="H1447" s="6">
        <v>1.03</v>
      </c>
      <c r="J1447" s="15">
        <f t="shared" si="46"/>
        <v>0</v>
      </c>
      <c r="L1447" s="17">
        <f t="shared" si="45"/>
        <v>0</v>
      </c>
    </row>
    <row r="1448" spans="1:12" ht="45.75" thickBot="1">
      <c r="A1448" s="8">
        <v>1447</v>
      </c>
      <c r="B1448" s="19" t="s">
        <v>1484</v>
      </c>
      <c r="C1448" s="25" t="s">
        <v>1524</v>
      </c>
      <c r="E1448" s="23" t="s">
        <v>2845</v>
      </c>
      <c r="H1448" s="6">
        <v>1.03</v>
      </c>
      <c r="J1448" s="15">
        <f t="shared" si="46"/>
        <v>0</v>
      </c>
      <c r="L1448" s="17">
        <f t="shared" si="45"/>
        <v>0</v>
      </c>
    </row>
    <row r="1449" spans="1:12" ht="45.75" thickBot="1">
      <c r="A1449" s="8">
        <v>1448</v>
      </c>
      <c r="B1449" s="19" t="s">
        <v>1484</v>
      </c>
      <c r="C1449" s="25" t="s">
        <v>1525</v>
      </c>
      <c r="E1449" s="23" t="s">
        <v>2845</v>
      </c>
      <c r="H1449" s="6">
        <v>1.03</v>
      </c>
      <c r="J1449" s="15">
        <f t="shared" si="46"/>
        <v>0</v>
      </c>
      <c r="L1449" s="17">
        <f t="shared" si="45"/>
        <v>0</v>
      </c>
    </row>
    <row r="1450" spans="1:12" ht="45.75" thickBot="1">
      <c r="A1450" s="8">
        <v>1449</v>
      </c>
      <c r="B1450" s="19" t="s">
        <v>1484</v>
      </c>
      <c r="C1450" s="25" t="s">
        <v>1526</v>
      </c>
      <c r="E1450" s="23" t="s">
        <v>2845</v>
      </c>
      <c r="H1450" s="6">
        <v>1.03</v>
      </c>
      <c r="J1450" s="15">
        <f t="shared" si="46"/>
        <v>0</v>
      </c>
      <c r="L1450" s="17">
        <f t="shared" si="45"/>
        <v>0</v>
      </c>
    </row>
    <row r="1451" spans="1:12" ht="45.75" thickBot="1">
      <c r="A1451" s="8">
        <v>1450</v>
      </c>
      <c r="B1451" s="19" t="s">
        <v>1484</v>
      </c>
      <c r="C1451" s="25" t="s">
        <v>1527</v>
      </c>
      <c r="E1451" s="23" t="s">
        <v>2845</v>
      </c>
      <c r="H1451" s="6">
        <v>1.03</v>
      </c>
      <c r="J1451" s="15">
        <f t="shared" si="46"/>
        <v>0</v>
      </c>
      <c r="L1451" s="17">
        <f t="shared" si="45"/>
        <v>0</v>
      </c>
    </row>
    <row r="1452" spans="1:12" ht="45.75" thickBot="1">
      <c r="A1452" s="8">
        <v>1451</v>
      </c>
      <c r="B1452" s="19" t="s">
        <v>1484</v>
      </c>
      <c r="C1452" s="25" t="s">
        <v>1528</v>
      </c>
      <c r="E1452" s="23" t="s">
        <v>2845</v>
      </c>
      <c r="H1452" s="6">
        <v>1.03</v>
      </c>
      <c r="J1452" s="15">
        <f t="shared" si="46"/>
        <v>0</v>
      </c>
      <c r="L1452" s="17">
        <f t="shared" si="45"/>
        <v>0</v>
      </c>
    </row>
    <row r="1453" spans="1:12" ht="45.75" thickBot="1">
      <c r="A1453" s="8">
        <v>1452</v>
      </c>
      <c r="B1453" s="19" t="s">
        <v>1484</v>
      </c>
      <c r="C1453" s="25" t="s">
        <v>1529</v>
      </c>
      <c r="E1453" s="23" t="s">
        <v>2845</v>
      </c>
      <c r="H1453" s="6">
        <v>1.03</v>
      </c>
      <c r="J1453" s="15">
        <f t="shared" si="46"/>
        <v>0</v>
      </c>
      <c r="L1453" s="17">
        <f t="shared" si="45"/>
        <v>0</v>
      </c>
    </row>
    <row r="1454" spans="1:12" ht="45.75" thickBot="1">
      <c r="A1454" s="8">
        <v>1453</v>
      </c>
      <c r="B1454" s="19" t="s">
        <v>1484</v>
      </c>
      <c r="C1454" s="25" t="s">
        <v>1530</v>
      </c>
      <c r="E1454" s="23" t="s">
        <v>2845</v>
      </c>
      <c r="H1454" s="6">
        <v>1.03</v>
      </c>
      <c r="J1454" s="15">
        <f t="shared" si="46"/>
        <v>0</v>
      </c>
      <c r="L1454" s="17">
        <f t="shared" si="45"/>
        <v>0</v>
      </c>
    </row>
    <row r="1455" spans="1:12" ht="45.75" thickBot="1">
      <c r="A1455" s="8">
        <v>1454</v>
      </c>
      <c r="B1455" s="19" t="s">
        <v>1484</v>
      </c>
      <c r="C1455" s="25" t="s">
        <v>1531</v>
      </c>
      <c r="E1455" s="23" t="s">
        <v>2845</v>
      </c>
      <c r="H1455" s="6">
        <v>1.03</v>
      </c>
      <c r="J1455" s="15">
        <f t="shared" si="46"/>
        <v>0</v>
      </c>
      <c r="L1455" s="17">
        <f t="shared" si="45"/>
        <v>0</v>
      </c>
    </row>
    <row r="1456" spans="1:12" ht="45.75" thickBot="1">
      <c r="A1456" s="8">
        <v>1455</v>
      </c>
      <c r="B1456" s="19" t="s">
        <v>1484</v>
      </c>
      <c r="C1456" s="25" t="s">
        <v>1532</v>
      </c>
      <c r="E1456" s="23" t="s">
        <v>2845</v>
      </c>
      <c r="H1456" s="6">
        <v>1.03</v>
      </c>
      <c r="J1456" s="15">
        <f t="shared" si="46"/>
        <v>0</v>
      </c>
      <c r="L1456" s="17">
        <f t="shared" si="45"/>
        <v>0</v>
      </c>
    </row>
    <row r="1457" spans="1:12" ht="45.75" thickBot="1">
      <c r="A1457" s="8">
        <v>1456</v>
      </c>
      <c r="B1457" s="19" t="s">
        <v>1484</v>
      </c>
      <c r="C1457" s="25" t="s">
        <v>1533</v>
      </c>
      <c r="E1457" s="23" t="s">
        <v>2845</v>
      </c>
      <c r="H1457" s="6">
        <v>1.03</v>
      </c>
      <c r="J1457" s="15">
        <f t="shared" si="46"/>
        <v>0</v>
      </c>
      <c r="L1457" s="17">
        <f t="shared" si="45"/>
        <v>0</v>
      </c>
    </row>
    <row r="1458" spans="1:12" ht="45.75" thickBot="1">
      <c r="A1458" s="8">
        <v>1457</v>
      </c>
      <c r="B1458" s="19" t="s">
        <v>1484</v>
      </c>
      <c r="C1458" s="25" t="s">
        <v>1534</v>
      </c>
      <c r="E1458" s="23" t="s">
        <v>2845</v>
      </c>
      <c r="H1458" s="6">
        <v>1.03</v>
      </c>
      <c r="J1458" s="15">
        <f t="shared" si="46"/>
        <v>0</v>
      </c>
      <c r="L1458" s="17">
        <f t="shared" si="45"/>
        <v>0</v>
      </c>
    </row>
    <row r="1459" spans="1:12" ht="45.75" thickBot="1">
      <c r="A1459" s="8">
        <v>1458</v>
      </c>
      <c r="B1459" s="19" t="s">
        <v>1484</v>
      </c>
      <c r="C1459" s="25" t="s">
        <v>1535</v>
      </c>
      <c r="E1459" s="23" t="s">
        <v>2845</v>
      </c>
      <c r="H1459" s="6">
        <v>1.03</v>
      </c>
      <c r="J1459" s="15">
        <f t="shared" si="46"/>
        <v>0</v>
      </c>
      <c r="L1459" s="17">
        <f t="shared" si="45"/>
        <v>0</v>
      </c>
    </row>
    <row r="1460" spans="1:12" ht="45.75" thickBot="1">
      <c r="A1460" s="8">
        <v>1459</v>
      </c>
      <c r="B1460" s="19" t="s">
        <v>1484</v>
      </c>
      <c r="C1460" s="25" t="s">
        <v>697</v>
      </c>
      <c r="E1460" s="23" t="s">
        <v>2845</v>
      </c>
      <c r="H1460" s="6">
        <v>1.03</v>
      </c>
      <c r="J1460" s="15">
        <f t="shared" si="46"/>
        <v>0</v>
      </c>
      <c r="L1460" s="17">
        <f t="shared" si="45"/>
        <v>0</v>
      </c>
    </row>
    <row r="1461" spans="1:12" ht="45.75" thickBot="1">
      <c r="A1461" s="8">
        <v>1460</v>
      </c>
      <c r="B1461" s="19" t="s">
        <v>1484</v>
      </c>
      <c r="C1461" s="25" t="s">
        <v>698</v>
      </c>
      <c r="E1461" s="23" t="s">
        <v>2845</v>
      </c>
      <c r="H1461" s="6">
        <v>1.03</v>
      </c>
      <c r="J1461" s="15">
        <f t="shared" si="46"/>
        <v>0</v>
      </c>
      <c r="L1461" s="17">
        <f t="shared" si="45"/>
        <v>0</v>
      </c>
    </row>
    <row r="1462" spans="1:12" ht="45.75" thickBot="1">
      <c r="A1462" s="8">
        <v>1461</v>
      </c>
      <c r="B1462" s="19" t="s">
        <v>1484</v>
      </c>
      <c r="C1462" s="25" t="s">
        <v>699</v>
      </c>
      <c r="E1462" s="23" t="s">
        <v>2845</v>
      </c>
      <c r="H1462" s="6">
        <v>1.03</v>
      </c>
      <c r="J1462" s="15">
        <f t="shared" si="46"/>
        <v>0</v>
      </c>
      <c r="L1462" s="17">
        <f t="shared" si="45"/>
        <v>0</v>
      </c>
    </row>
    <row r="1463" spans="1:12" ht="45.75" thickBot="1">
      <c r="A1463" s="8">
        <v>1462</v>
      </c>
      <c r="B1463" s="19" t="s">
        <v>1484</v>
      </c>
      <c r="C1463" s="25" t="s">
        <v>700</v>
      </c>
      <c r="E1463" s="23" t="s">
        <v>2845</v>
      </c>
      <c r="H1463" s="6">
        <v>1.03</v>
      </c>
      <c r="J1463" s="15">
        <f t="shared" si="46"/>
        <v>0</v>
      </c>
      <c r="L1463" s="17">
        <f t="shared" si="45"/>
        <v>0</v>
      </c>
    </row>
    <row r="1464" spans="1:12" ht="45.75" thickBot="1">
      <c r="A1464" s="8">
        <v>1463</v>
      </c>
      <c r="B1464" s="19" t="s">
        <v>1484</v>
      </c>
      <c r="C1464" s="25" t="s">
        <v>701</v>
      </c>
      <c r="E1464" s="23" t="s">
        <v>2845</v>
      </c>
      <c r="H1464" s="6">
        <v>1.03</v>
      </c>
      <c r="J1464" s="15">
        <f t="shared" si="46"/>
        <v>0</v>
      </c>
      <c r="L1464" s="17">
        <f t="shared" si="45"/>
        <v>0</v>
      </c>
    </row>
    <row r="1465" spans="1:12" ht="45.75" thickBot="1">
      <c r="A1465" s="8">
        <v>1464</v>
      </c>
      <c r="B1465" s="19" t="s">
        <v>1484</v>
      </c>
      <c r="C1465" s="25" t="s">
        <v>702</v>
      </c>
      <c r="E1465" s="23" t="s">
        <v>2845</v>
      </c>
      <c r="H1465" s="6">
        <v>1.03</v>
      </c>
      <c r="J1465" s="15">
        <f t="shared" si="46"/>
        <v>0</v>
      </c>
      <c r="L1465" s="17">
        <f t="shared" si="45"/>
        <v>0</v>
      </c>
    </row>
    <row r="1466" spans="1:12" ht="30.75" thickBot="1">
      <c r="A1466" s="8">
        <v>1465</v>
      </c>
      <c r="B1466" s="19" t="s">
        <v>703</v>
      </c>
      <c r="C1466" s="25" t="s">
        <v>704</v>
      </c>
      <c r="E1466" s="23" t="s">
        <v>2437</v>
      </c>
      <c r="H1466" s="6">
        <v>1.03</v>
      </c>
      <c r="J1466" s="15">
        <f t="shared" si="46"/>
        <v>0</v>
      </c>
      <c r="L1466" s="17">
        <f t="shared" si="45"/>
        <v>0</v>
      </c>
    </row>
    <row r="1467" spans="1:12" ht="45.75" thickBot="1">
      <c r="A1467" s="8">
        <v>1466</v>
      </c>
      <c r="B1467" s="19" t="s">
        <v>705</v>
      </c>
      <c r="C1467" s="25" t="s">
        <v>706</v>
      </c>
      <c r="E1467" s="23" t="s">
        <v>2023</v>
      </c>
      <c r="H1467" s="6">
        <v>1.03</v>
      </c>
      <c r="J1467" s="15">
        <f t="shared" si="46"/>
        <v>0</v>
      </c>
      <c r="L1467" s="17">
        <f t="shared" si="45"/>
        <v>0</v>
      </c>
    </row>
    <row r="1468" spans="1:12" ht="45.75" thickBot="1">
      <c r="A1468" s="8">
        <v>1467</v>
      </c>
      <c r="B1468" s="19" t="s">
        <v>705</v>
      </c>
      <c r="C1468" s="25" t="s">
        <v>707</v>
      </c>
      <c r="E1468" s="23" t="s">
        <v>2023</v>
      </c>
      <c r="H1468" s="6">
        <v>1.03</v>
      </c>
      <c r="J1468" s="15">
        <f t="shared" si="46"/>
        <v>0</v>
      </c>
      <c r="L1468" s="17">
        <f t="shared" si="45"/>
        <v>0</v>
      </c>
    </row>
    <row r="1469" spans="1:12" ht="45.75" thickBot="1">
      <c r="A1469" s="8">
        <v>1468</v>
      </c>
      <c r="B1469" s="19" t="s">
        <v>705</v>
      </c>
      <c r="C1469" s="25" t="s">
        <v>708</v>
      </c>
      <c r="E1469" s="23" t="s">
        <v>2023</v>
      </c>
      <c r="H1469" s="6">
        <v>1.03</v>
      </c>
      <c r="J1469" s="15">
        <f t="shared" si="46"/>
        <v>0</v>
      </c>
      <c r="L1469" s="17">
        <f t="shared" si="45"/>
        <v>0</v>
      </c>
    </row>
    <row r="1470" spans="1:12" ht="15.75" thickBot="1">
      <c r="A1470" s="8">
        <v>1469</v>
      </c>
      <c r="B1470" s="19" t="s">
        <v>709</v>
      </c>
      <c r="C1470" s="25" t="s">
        <v>710</v>
      </c>
      <c r="E1470" s="23" t="s">
        <v>2908</v>
      </c>
      <c r="H1470" s="6">
        <v>1.03</v>
      </c>
      <c r="J1470" s="15">
        <f t="shared" si="46"/>
        <v>0</v>
      </c>
      <c r="L1470" s="17">
        <f t="shared" si="45"/>
        <v>0</v>
      </c>
    </row>
    <row r="1471" spans="1:12" ht="30.75" thickBot="1">
      <c r="A1471" s="9">
        <v>1470</v>
      </c>
      <c r="B1471" s="19" t="s">
        <v>709</v>
      </c>
      <c r="C1471" s="25" t="s">
        <v>711</v>
      </c>
      <c r="E1471" s="23" t="s">
        <v>2908</v>
      </c>
      <c r="H1471" s="6">
        <v>1.03</v>
      </c>
      <c r="J1471" s="15">
        <f t="shared" si="46"/>
        <v>0</v>
      </c>
      <c r="L1471" s="17">
        <f t="shared" si="45"/>
        <v>0</v>
      </c>
    </row>
    <row r="1472" spans="1:12" ht="45.75" thickBot="1">
      <c r="A1472" s="11">
        <v>1471</v>
      </c>
      <c r="B1472" s="19" t="s">
        <v>712</v>
      </c>
      <c r="C1472" s="25" t="s">
        <v>713</v>
      </c>
      <c r="E1472" s="23" t="s">
        <v>2023</v>
      </c>
      <c r="H1472" s="6">
        <v>1.03</v>
      </c>
      <c r="J1472" s="15">
        <f t="shared" si="46"/>
        <v>0</v>
      </c>
      <c r="L1472" s="17">
        <f t="shared" si="45"/>
        <v>0</v>
      </c>
    </row>
    <row r="1473" spans="1:12" ht="45.75" thickBot="1">
      <c r="A1473" s="8">
        <v>1472</v>
      </c>
      <c r="B1473" s="19" t="s">
        <v>712</v>
      </c>
      <c r="C1473" s="25" t="s">
        <v>714</v>
      </c>
      <c r="E1473" s="23" t="s">
        <v>2023</v>
      </c>
      <c r="H1473" s="6">
        <v>1.03</v>
      </c>
      <c r="J1473" s="15">
        <f t="shared" si="46"/>
        <v>0</v>
      </c>
      <c r="L1473" s="17">
        <f t="shared" si="45"/>
        <v>0</v>
      </c>
    </row>
    <row r="1474" spans="1:12" ht="45.75" thickBot="1">
      <c r="A1474" s="8">
        <v>1473</v>
      </c>
      <c r="B1474" s="19" t="s">
        <v>712</v>
      </c>
      <c r="C1474" s="25" t="s">
        <v>715</v>
      </c>
      <c r="E1474" s="23" t="s">
        <v>2023</v>
      </c>
      <c r="H1474" s="6">
        <v>1.03</v>
      </c>
      <c r="J1474" s="15">
        <f t="shared" si="46"/>
        <v>0</v>
      </c>
      <c r="L1474" s="17">
        <f t="shared" si="45"/>
        <v>0</v>
      </c>
    </row>
    <row r="1475" spans="1:12" ht="45.75" thickBot="1">
      <c r="A1475" s="8">
        <v>1474</v>
      </c>
      <c r="B1475" s="19" t="s">
        <v>712</v>
      </c>
      <c r="C1475" s="25" t="s">
        <v>716</v>
      </c>
      <c r="E1475" s="23" t="s">
        <v>2023</v>
      </c>
      <c r="H1475" s="6">
        <v>1.03</v>
      </c>
      <c r="J1475" s="15">
        <f t="shared" si="46"/>
        <v>0</v>
      </c>
      <c r="L1475" s="17">
        <f t="shared" ref="L1475:L1538" si="47" xml:space="preserve"> J1475 * K1475</f>
        <v>0</v>
      </c>
    </row>
    <row r="1476" spans="1:12" ht="30.75" thickBot="1">
      <c r="A1476" s="8">
        <v>1475</v>
      </c>
      <c r="B1476" s="19" t="s">
        <v>717</v>
      </c>
      <c r="C1476" s="25" t="s">
        <v>718</v>
      </c>
      <c r="E1476" s="23" t="s">
        <v>2636</v>
      </c>
      <c r="H1476" s="6">
        <v>1.03</v>
      </c>
      <c r="J1476" s="15">
        <f t="shared" si="46"/>
        <v>0</v>
      </c>
      <c r="L1476" s="17">
        <f t="shared" si="47"/>
        <v>0</v>
      </c>
    </row>
    <row r="1477" spans="1:12" ht="30.75" thickBot="1">
      <c r="A1477" s="8">
        <v>1476</v>
      </c>
      <c r="B1477" s="19" t="s">
        <v>717</v>
      </c>
      <c r="C1477" s="25" t="s">
        <v>719</v>
      </c>
      <c r="E1477" s="23" t="s">
        <v>2636</v>
      </c>
      <c r="H1477" s="6">
        <v>1.03</v>
      </c>
      <c r="J1477" s="15">
        <f t="shared" si="46"/>
        <v>0</v>
      </c>
      <c r="L1477" s="17">
        <f t="shared" si="47"/>
        <v>0</v>
      </c>
    </row>
    <row r="1478" spans="1:12" ht="30.75" thickBot="1">
      <c r="A1478" s="8">
        <v>1477</v>
      </c>
      <c r="B1478" s="19" t="s">
        <v>717</v>
      </c>
      <c r="C1478" s="25" t="s">
        <v>720</v>
      </c>
      <c r="E1478" s="23" t="s">
        <v>2636</v>
      </c>
      <c r="H1478" s="6">
        <v>1.03</v>
      </c>
      <c r="J1478" s="15">
        <f t="shared" si="46"/>
        <v>0</v>
      </c>
      <c r="L1478" s="17">
        <f t="shared" si="47"/>
        <v>0</v>
      </c>
    </row>
    <row r="1479" spans="1:12" ht="30.75" thickBot="1">
      <c r="A1479" s="8">
        <v>1478</v>
      </c>
      <c r="B1479" s="19" t="s">
        <v>717</v>
      </c>
      <c r="C1479" s="25" t="s">
        <v>721</v>
      </c>
      <c r="E1479" s="23" t="s">
        <v>2636</v>
      </c>
      <c r="H1479" s="6">
        <v>1.03</v>
      </c>
      <c r="J1479" s="15">
        <f t="shared" si="46"/>
        <v>0</v>
      </c>
      <c r="L1479" s="17">
        <f t="shared" si="47"/>
        <v>0</v>
      </c>
    </row>
    <row r="1480" spans="1:12" ht="30.75" thickBot="1">
      <c r="A1480" s="8">
        <v>1479</v>
      </c>
      <c r="B1480" s="19" t="s">
        <v>717</v>
      </c>
      <c r="C1480" s="25" t="s">
        <v>722</v>
      </c>
      <c r="E1480" s="23" t="s">
        <v>2636</v>
      </c>
      <c r="H1480" s="6">
        <v>1.03</v>
      </c>
      <c r="J1480" s="15">
        <f t="shared" si="46"/>
        <v>0</v>
      </c>
      <c r="L1480" s="17">
        <f t="shared" si="47"/>
        <v>0</v>
      </c>
    </row>
    <row r="1481" spans="1:12" ht="30.75" thickBot="1">
      <c r="A1481" s="8">
        <v>1480</v>
      </c>
      <c r="B1481" s="19" t="s">
        <v>717</v>
      </c>
      <c r="C1481" s="25" t="s">
        <v>723</v>
      </c>
      <c r="E1481" s="23" t="s">
        <v>2636</v>
      </c>
      <c r="H1481" s="6">
        <v>1.03</v>
      </c>
      <c r="J1481" s="15">
        <f t="shared" si="46"/>
        <v>0</v>
      </c>
      <c r="L1481" s="17">
        <f t="shared" si="47"/>
        <v>0</v>
      </c>
    </row>
    <row r="1482" spans="1:12" ht="30.75" thickBot="1">
      <c r="A1482" s="8">
        <v>1481</v>
      </c>
      <c r="B1482" s="19" t="s">
        <v>717</v>
      </c>
      <c r="C1482" s="25" t="s">
        <v>724</v>
      </c>
      <c r="E1482" s="23" t="s">
        <v>2636</v>
      </c>
      <c r="H1482" s="6">
        <v>1.03</v>
      </c>
      <c r="J1482" s="15">
        <f t="shared" si="46"/>
        <v>0</v>
      </c>
      <c r="L1482" s="17">
        <f t="shared" si="47"/>
        <v>0</v>
      </c>
    </row>
    <row r="1483" spans="1:12" ht="30.75" thickBot="1">
      <c r="A1483" s="8">
        <v>1482</v>
      </c>
      <c r="B1483" s="19" t="s">
        <v>717</v>
      </c>
      <c r="C1483" s="25" t="s">
        <v>725</v>
      </c>
      <c r="E1483" s="23" t="s">
        <v>2636</v>
      </c>
      <c r="H1483" s="6">
        <v>1.03</v>
      </c>
      <c r="J1483" s="15">
        <f t="shared" si="46"/>
        <v>0</v>
      </c>
      <c r="L1483" s="17">
        <f t="shared" si="47"/>
        <v>0</v>
      </c>
    </row>
    <row r="1484" spans="1:12" ht="30.75" thickBot="1">
      <c r="A1484" s="8">
        <v>1483</v>
      </c>
      <c r="B1484" s="19" t="s">
        <v>726</v>
      </c>
      <c r="C1484" s="25" t="s">
        <v>727</v>
      </c>
      <c r="E1484" s="23" t="s">
        <v>2426</v>
      </c>
      <c r="H1484" s="6">
        <v>1.03</v>
      </c>
      <c r="J1484" s="15">
        <f t="shared" si="46"/>
        <v>0</v>
      </c>
      <c r="L1484" s="17">
        <f t="shared" si="47"/>
        <v>0</v>
      </c>
    </row>
    <row r="1485" spans="1:12" ht="30.75" thickBot="1">
      <c r="A1485" s="8">
        <v>1484</v>
      </c>
      <c r="B1485" s="19" t="s">
        <v>726</v>
      </c>
      <c r="C1485" s="25" t="s">
        <v>728</v>
      </c>
      <c r="E1485" s="23" t="s">
        <v>2426</v>
      </c>
      <c r="H1485" s="6">
        <v>1.03</v>
      </c>
      <c r="J1485" s="15">
        <f t="shared" si="46"/>
        <v>0</v>
      </c>
      <c r="L1485" s="17">
        <f t="shared" si="47"/>
        <v>0</v>
      </c>
    </row>
    <row r="1486" spans="1:12" ht="30.75" thickBot="1">
      <c r="A1486" s="8">
        <v>1485</v>
      </c>
      <c r="B1486" s="19" t="s">
        <v>726</v>
      </c>
      <c r="C1486" s="25" t="s">
        <v>729</v>
      </c>
      <c r="E1486" s="23" t="s">
        <v>2426</v>
      </c>
      <c r="H1486" s="6">
        <v>1.03</v>
      </c>
      <c r="J1486" s="15">
        <f t="shared" si="46"/>
        <v>0</v>
      </c>
      <c r="L1486" s="17">
        <f t="shared" si="47"/>
        <v>0</v>
      </c>
    </row>
    <row r="1487" spans="1:12" ht="30.75" thickBot="1">
      <c r="A1487" s="8">
        <v>1486</v>
      </c>
      <c r="B1487" s="19" t="s">
        <v>726</v>
      </c>
      <c r="C1487" s="25" t="s">
        <v>730</v>
      </c>
      <c r="E1487" s="23" t="s">
        <v>2426</v>
      </c>
      <c r="H1487" s="6">
        <v>1.03</v>
      </c>
      <c r="J1487" s="15">
        <f t="shared" si="46"/>
        <v>0</v>
      </c>
      <c r="L1487" s="17">
        <f t="shared" si="47"/>
        <v>0</v>
      </c>
    </row>
    <row r="1488" spans="1:12" ht="30.75" thickBot="1">
      <c r="A1488" s="8">
        <v>1487</v>
      </c>
      <c r="B1488" s="19" t="s">
        <v>726</v>
      </c>
      <c r="C1488" s="25" t="s">
        <v>731</v>
      </c>
      <c r="E1488" s="23" t="s">
        <v>2426</v>
      </c>
      <c r="H1488" s="6">
        <v>1.03</v>
      </c>
      <c r="J1488" s="15">
        <f t="shared" si="46"/>
        <v>0</v>
      </c>
      <c r="L1488" s="17">
        <f t="shared" si="47"/>
        <v>0</v>
      </c>
    </row>
    <row r="1489" spans="1:12" ht="30.75" thickBot="1">
      <c r="A1489" s="8">
        <v>1488</v>
      </c>
      <c r="B1489" s="19" t="s">
        <v>726</v>
      </c>
      <c r="C1489" s="25" t="s">
        <v>732</v>
      </c>
      <c r="E1489" s="23" t="s">
        <v>2426</v>
      </c>
      <c r="H1489" s="6">
        <v>1.03</v>
      </c>
      <c r="J1489" s="15">
        <f t="shared" si="46"/>
        <v>0</v>
      </c>
      <c r="L1489" s="17">
        <f t="shared" si="47"/>
        <v>0</v>
      </c>
    </row>
    <row r="1490" spans="1:12" ht="30.75" thickBot="1">
      <c r="A1490" s="8">
        <v>1489</v>
      </c>
      <c r="B1490" s="19" t="s">
        <v>726</v>
      </c>
      <c r="C1490" s="25" t="s">
        <v>733</v>
      </c>
      <c r="D1490" s="47" t="s">
        <v>2943</v>
      </c>
      <c r="E1490" s="23" t="s">
        <v>2426</v>
      </c>
      <c r="F1490" s="39">
        <v>11</v>
      </c>
      <c r="G1490" s="39">
        <v>0.2</v>
      </c>
      <c r="H1490" s="6">
        <v>1.03</v>
      </c>
      <c r="J1490" s="15">
        <f t="shared" si="46"/>
        <v>2.2660000000000005</v>
      </c>
      <c r="K1490" s="44">
        <v>175</v>
      </c>
      <c r="L1490" s="17">
        <f t="shared" si="47"/>
        <v>396.55000000000007</v>
      </c>
    </row>
    <row r="1491" spans="1:12" ht="30.75" thickBot="1">
      <c r="A1491" s="8">
        <v>1490</v>
      </c>
      <c r="B1491" s="19" t="s">
        <v>726</v>
      </c>
      <c r="C1491" s="25" t="s">
        <v>734</v>
      </c>
      <c r="E1491" s="23" t="s">
        <v>2426</v>
      </c>
      <c r="H1491" s="6">
        <v>1.03</v>
      </c>
      <c r="J1491" s="15">
        <f t="shared" si="46"/>
        <v>0</v>
      </c>
      <c r="L1491" s="17">
        <f t="shared" si="47"/>
        <v>0</v>
      </c>
    </row>
    <row r="1492" spans="1:12" ht="30.75" thickBot="1">
      <c r="A1492" s="8">
        <v>1491</v>
      </c>
      <c r="B1492" s="19" t="s">
        <v>726</v>
      </c>
      <c r="C1492" s="25" t="s">
        <v>735</v>
      </c>
      <c r="E1492" s="23" t="s">
        <v>2426</v>
      </c>
      <c r="H1492" s="6">
        <v>1.03</v>
      </c>
      <c r="J1492" s="15">
        <f t="shared" si="46"/>
        <v>0</v>
      </c>
      <c r="L1492" s="17">
        <f t="shared" si="47"/>
        <v>0</v>
      </c>
    </row>
    <row r="1493" spans="1:12" ht="30.75" thickBot="1">
      <c r="A1493" s="8">
        <v>1492</v>
      </c>
      <c r="B1493" s="19" t="s">
        <v>726</v>
      </c>
      <c r="C1493" s="25" t="s">
        <v>736</v>
      </c>
      <c r="E1493" s="23" t="s">
        <v>2426</v>
      </c>
      <c r="H1493" s="6">
        <v>1.03</v>
      </c>
      <c r="J1493" s="15">
        <f t="shared" ref="J1493:J1556" si="48" xml:space="preserve"> F1493*G1493*H1493-I1493</f>
        <v>0</v>
      </c>
      <c r="L1493" s="17">
        <f t="shared" si="47"/>
        <v>0</v>
      </c>
    </row>
    <row r="1494" spans="1:12" ht="30.75" thickBot="1">
      <c r="A1494" s="8">
        <v>1493</v>
      </c>
      <c r="B1494" s="19" t="s">
        <v>737</v>
      </c>
      <c r="C1494" s="25" t="s">
        <v>738</v>
      </c>
      <c r="E1494" s="23" t="s">
        <v>2908</v>
      </c>
      <c r="H1494" s="6">
        <v>1.03</v>
      </c>
      <c r="J1494" s="15">
        <f t="shared" si="48"/>
        <v>0</v>
      </c>
      <c r="L1494" s="17">
        <f t="shared" si="47"/>
        <v>0</v>
      </c>
    </row>
    <row r="1495" spans="1:12" ht="30.75" thickBot="1">
      <c r="A1495" s="8">
        <v>1494</v>
      </c>
      <c r="B1495" s="19" t="s">
        <v>739</v>
      </c>
      <c r="C1495" s="25" t="s">
        <v>740</v>
      </c>
      <c r="E1495" s="23" t="s">
        <v>2908</v>
      </c>
      <c r="H1495" s="6">
        <v>1.03</v>
      </c>
      <c r="J1495" s="15">
        <f t="shared" si="48"/>
        <v>0</v>
      </c>
      <c r="L1495" s="17">
        <f t="shared" si="47"/>
        <v>0</v>
      </c>
    </row>
    <row r="1496" spans="1:12" ht="30.75" thickBot="1">
      <c r="A1496" s="8">
        <v>1495</v>
      </c>
      <c r="B1496" s="19" t="s">
        <v>739</v>
      </c>
      <c r="C1496" s="25" t="s">
        <v>741</v>
      </c>
      <c r="E1496" s="23" t="s">
        <v>2908</v>
      </c>
      <c r="H1496" s="6">
        <v>1.03</v>
      </c>
      <c r="J1496" s="15">
        <f t="shared" si="48"/>
        <v>0</v>
      </c>
      <c r="L1496" s="17">
        <f t="shared" si="47"/>
        <v>0</v>
      </c>
    </row>
    <row r="1497" spans="1:12" ht="30.75" thickBot="1">
      <c r="A1497" s="8">
        <v>1496</v>
      </c>
      <c r="B1497" s="19" t="s">
        <v>742</v>
      </c>
      <c r="C1497" s="25" t="s">
        <v>743</v>
      </c>
      <c r="E1497" s="23" t="s">
        <v>2824</v>
      </c>
      <c r="H1497" s="6">
        <v>1.03</v>
      </c>
      <c r="J1497" s="15">
        <f t="shared" si="48"/>
        <v>0</v>
      </c>
      <c r="L1497" s="17">
        <f t="shared" si="47"/>
        <v>0</v>
      </c>
    </row>
    <row r="1498" spans="1:12" ht="30.75" thickBot="1">
      <c r="A1498" s="8">
        <v>1497</v>
      </c>
      <c r="B1498" s="19" t="s">
        <v>742</v>
      </c>
      <c r="C1498" s="25" t="s">
        <v>744</v>
      </c>
      <c r="E1498" s="23" t="s">
        <v>2824</v>
      </c>
      <c r="H1498" s="6">
        <v>1.03</v>
      </c>
      <c r="J1498" s="15">
        <f t="shared" si="48"/>
        <v>0</v>
      </c>
      <c r="L1498" s="17">
        <f t="shared" si="47"/>
        <v>0</v>
      </c>
    </row>
    <row r="1499" spans="1:12" ht="30.75" thickBot="1">
      <c r="A1499" s="8">
        <v>1498</v>
      </c>
      <c r="B1499" s="19" t="s">
        <v>742</v>
      </c>
      <c r="C1499" s="25" t="s">
        <v>745</v>
      </c>
      <c r="E1499" s="23" t="s">
        <v>2824</v>
      </c>
      <c r="H1499" s="6">
        <v>1.03</v>
      </c>
      <c r="J1499" s="15">
        <f t="shared" si="48"/>
        <v>0</v>
      </c>
      <c r="L1499" s="17">
        <f t="shared" si="47"/>
        <v>0</v>
      </c>
    </row>
    <row r="1500" spans="1:12" ht="30.75" thickBot="1">
      <c r="A1500" s="8">
        <v>1499</v>
      </c>
      <c r="B1500" s="19" t="s">
        <v>742</v>
      </c>
      <c r="C1500" s="25" t="s">
        <v>746</v>
      </c>
      <c r="E1500" s="23" t="s">
        <v>2824</v>
      </c>
      <c r="H1500" s="6">
        <v>1.03</v>
      </c>
      <c r="J1500" s="15">
        <f t="shared" si="48"/>
        <v>0</v>
      </c>
      <c r="L1500" s="17">
        <f t="shared" si="47"/>
        <v>0</v>
      </c>
    </row>
    <row r="1501" spans="1:12" ht="30.75" thickBot="1">
      <c r="A1501" s="9">
        <v>1500</v>
      </c>
      <c r="B1501" s="19" t="s">
        <v>742</v>
      </c>
      <c r="C1501" s="25" t="s">
        <v>747</v>
      </c>
      <c r="E1501" s="23" t="s">
        <v>2824</v>
      </c>
      <c r="H1501" s="6">
        <v>1.03</v>
      </c>
      <c r="J1501" s="15">
        <f t="shared" si="48"/>
        <v>0</v>
      </c>
      <c r="L1501" s="17">
        <f t="shared" si="47"/>
        <v>0</v>
      </c>
    </row>
    <row r="1502" spans="1:12" ht="30.75" thickBot="1">
      <c r="A1502" s="11">
        <v>1501</v>
      </c>
      <c r="B1502" s="19" t="s">
        <v>742</v>
      </c>
      <c r="C1502" s="25" t="s">
        <v>748</v>
      </c>
      <c r="E1502" s="23" t="s">
        <v>2824</v>
      </c>
      <c r="H1502" s="6">
        <v>1.03</v>
      </c>
      <c r="J1502" s="15">
        <f t="shared" si="48"/>
        <v>0</v>
      </c>
      <c r="L1502" s="17">
        <f t="shared" si="47"/>
        <v>0</v>
      </c>
    </row>
    <row r="1503" spans="1:12" ht="45.75" thickBot="1">
      <c r="A1503" s="8">
        <v>1502</v>
      </c>
      <c r="B1503" s="19" t="s">
        <v>749</v>
      </c>
      <c r="C1503" s="25" t="s">
        <v>750</v>
      </c>
      <c r="E1503" s="23" t="s">
        <v>2879</v>
      </c>
      <c r="H1503" s="6">
        <v>1.03</v>
      </c>
      <c r="J1503" s="15">
        <f t="shared" si="48"/>
        <v>0</v>
      </c>
      <c r="L1503" s="17">
        <f t="shared" si="47"/>
        <v>0</v>
      </c>
    </row>
    <row r="1504" spans="1:12" ht="30.75" thickBot="1">
      <c r="A1504" s="8">
        <v>1503</v>
      </c>
      <c r="B1504" s="19" t="s">
        <v>749</v>
      </c>
      <c r="C1504" s="25" t="s">
        <v>751</v>
      </c>
      <c r="E1504" s="23" t="s">
        <v>2879</v>
      </c>
      <c r="H1504" s="6">
        <v>1.03</v>
      </c>
      <c r="J1504" s="15">
        <f t="shared" si="48"/>
        <v>0</v>
      </c>
      <c r="L1504" s="17">
        <f t="shared" si="47"/>
        <v>0</v>
      </c>
    </row>
    <row r="1505" spans="1:12" ht="30.75" thickBot="1">
      <c r="A1505" s="8">
        <v>1504</v>
      </c>
      <c r="B1505" s="19" t="s">
        <v>752</v>
      </c>
      <c r="C1505" s="25" t="s">
        <v>753</v>
      </c>
      <c r="E1505" s="23" t="s">
        <v>2824</v>
      </c>
      <c r="H1505" s="6">
        <v>1.03</v>
      </c>
      <c r="J1505" s="15">
        <f t="shared" si="48"/>
        <v>0</v>
      </c>
      <c r="L1505" s="17">
        <f t="shared" si="47"/>
        <v>0</v>
      </c>
    </row>
    <row r="1506" spans="1:12" ht="30.75" thickBot="1">
      <c r="A1506" s="8">
        <v>1505</v>
      </c>
      <c r="B1506" s="19" t="s">
        <v>752</v>
      </c>
      <c r="C1506" s="25" t="s">
        <v>754</v>
      </c>
      <c r="E1506" s="23" t="s">
        <v>2824</v>
      </c>
      <c r="H1506" s="6">
        <v>1.03</v>
      </c>
      <c r="J1506" s="15">
        <f t="shared" si="48"/>
        <v>0</v>
      </c>
      <c r="L1506" s="17">
        <f t="shared" si="47"/>
        <v>0</v>
      </c>
    </row>
    <row r="1507" spans="1:12" ht="30.75" thickBot="1">
      <c r="A1507" s="8">
        <v>1506</v>
      </c>
      <c r="B1507" s="19" t="s">
        <v>752</v>
      </c>
      <c r="C1507" s="25" t="s">
        <v>755</v>
      </c>
      <c r="E1507" s="23" t="s">
        <v>2824</v>
      </c>
      <c r="H1507" s="6">
        <v>1.03</v>
      </c>
      <c r="J1507" s="15">
        <f t="shared" si="48"/>
        <v>0</v>
      </c>
      <c r="L1507" s="17">
        <f t="shared" si="47"/>
        <v>0</v>
      </c>
    </row>
    <row r="1508" spans="1:12" ht="30.75" thickBot="1">
      <c r="A1508" s="8">
        <v>1507</v>
      </c>
      <c r="B1508" s="19" t="s">
        <v>752</v>
      </c>
      <c r="C1508" s="25" t="s">
        <v>756</v>
      </c>
      <c r="E1508" s="23" t="s">
        <v>2824</v>
      </c>
      <c r="H1508" s="6">
        <v>1.03</v>
      </c>
      <c r="J1508" s="15">
        <f t="shared" si="48"/>
        <v>0</v>
      </c>
      <c r="L1508" s="17">
        <f t="shared" si="47"/>
        <v>0</v>
      </c>
    </row>
    <row r="1509" spans="1:12" ht="30.75" thickBot="1">
      <c r="A1509" s="8">
        <v>1508</v>
      </c>
      <c r="B1509" s="19" t="s">
        <v>752</v>
      </c>
      <c r="C1509" s="25" t="s">
        <v>757</v>
      </c>
      <c r="E1509" s="23" t="s">
        <v>2824</v>
      </c>
      <c r="H1509" s="6">
        <v>1.03</v>
      </c>
      <c r="J1509" s="15">
        <f t="shared" si="48"/>
        <v>0</v>
      </c>
      <c r="L1509" s="17">
        <f t="shared" si="47"/>
        <v>0</v>
      </c>
    </row>
    <row r="1510" spans="1:12" ht="30.75" thickBot="1">
      <c r="A1510" s="8">
        <v>1509</v>
      </c>
      <c r="B1510" s="19" t="s">
        <v>752</v>
      </c>
      <c r="C1510" s="25" t="s">
        <v>758</v>
      </c>
      <c r="E1510" s="23" t="s">
        <v>2824</v>
      </c>
      <c r="H1510" s="6">
        <v>1.03</v>
      </c>
      <c r="J1510" s="15">
        <f t="shared" si="48"/>
        <v>0</v>
      </c>
      <c r="L1510" s="17">
        <f t="shared" si="47"/>
        <v>0</v>
      </c>
    </row>
    <row r="1511" spans="1:12" ht="30.75" thickBot="1">
      <c r="A1511" s="8">
        <v>1510</v>
      </c>
      <c r="B1511" s="19" t="s">
        <v>752</v>
      </c>
      <c r="C1511" s="25" t="s">
        <v>759</v>
      </c>
      <c r="E1511" s="23" t="s">
        <v>2824</v>
      </c>
      <c r="H1511" s="6">
        <v>1.03</v>
      </c>
      <c r="J1511" s="15">
        <f t="shared" si="48"/>
        <v>0</v>
      </c>
      <c r="L1511" s="17">
        <f t="shared" si="47"/>
        <v>0</v>
      </c>
    </row>
    <row r="1512" spans="1:12" ht="30.75" thickBot="1">
      <c r="A1512" s="8">
        <v>1511</v>
      </c>
      <c r="B1512" s="19" t="s">
        <v>752</v>
      </c>
      <c r="C1512" s="25" t="s">
        <v>760</v>
      </c>
      <c r="E1512" s="23" t="s">
        <v>2824</v>
      </c>
      <c r="H1512" s="6">
        <v>1.03</v>
      </c>
      <c r="J1512" s="15">
        <f t="shared" si="48"/>
        <v>0</v>
      </c>
      <c r="L1512" s="17">
        <f t="shared" si="47"/>
        <v>0</v>
      </c>
    </row>
    <row r="1513" spans="1:12" ht="30.75" thickBot="1">
      <c r="A1513" s="8">
        <v>1512</v>
      </c>
      <c r="B1513" s="19" t="s">
        <v>752</v>
      </c>
      <c r="C1513" s="25" t="s">
        <v>761</v>
      </c>
      <c r="E1513" s="23" t="s">
        <v>2824</v>
      </c>
      <c r="H1513" s="6">
        <v>1.03</v>
      </c>
      <c r="J1513" s="15">
        <f t="shared" si="48"/>
        <v>0</v>
      </c>
      <c r="L1513" s="17">
        <f t="shared" si="47"/>
        <v>0</v>
      </c>
    </row>
    <row r="1514" spans="1:12" ht="30.75" thickBot="1">
      <c r="A1514" s="8">
        <v>1513</v>
      </c>
      <c r="B1514" s="19" t="s">
        <v>752</v>
      </c>
      <c r="C1514" s="25" t="s">
        <v>762</v>
      </c>
      <c r="E1514" s="23" t="s">
        <v>2824</v>
      </c>
      <c r="H1514" s="6">
        <v>1.03</v>
      </c>
      <c r="J1514" s="15">
        <f t="shared" si="48"/>
        <v>0</v>
      </c>
      <c r="L1514" s="17">
        <f t="shared" si="47"/>
        <v>0</v>
      </c>
    </row>
    <row r="1515" spans="1:12" ht="30.75" thickBot="1">
      <c r="A1515" s="8">
        <v>1514</v>
      </c>
      <c r="B1515" s="19" t="s">
        <v>752</v>
      </c>
      <c r="C1515" s="25" t="s">
        <v>763</v>
      </c>
      <c r="E1515" s="23" t="s">
        <v>2824</v>
      </c>
      <c r="H1515" s="6">
        <v>1.03</v>
      </c>
      <c r="J1515" s="15">
        <f t="shared" si="48"/>
        <v>0</v>
      </c>
      <c r="L1515" s="17">
        <f t="shared" si="47"/>
        <v>0</v>
      </c>
    </row>
    <row r="1516" spans="1:12" ht="30.75" thickBot="1">
      <c r="A1516" s="8">
        <v>1515</v>
      </c>
      <c r="B1516" s="19" t="s">
        <v>764</v>
      </c>
      <c r="C1516" s="25" t="s">
        <v>765</v>
      </c>
      <c r="E1516" s="23" t="s">
        <v>2824</v>
      </c>
      <c r="H1516" s="6">
        <v>1.03</v>
      </c>
      <c r="J1516" s="15">
        <f t="shared" si="48"/>
        <v>0</v>
      </c>
      <c r="L1516" s="17">
        <f t="shared" si="47"/>
        <v>0</v>
      </c>
    </row>
    <row r="1517" spans="1:12" ht="30.75" thickBot="1">
      <c r="A1517" s="8">
        <v>1516</v>
      </c>
      <c r="B1517" s="19" t="s">
        <v>764</v>
      </c>
      <c r="C1517" s="25" t="s">
        <v>766</v>
      </c>
      <c r="E1517" s="23" t="s">
        <v>2824</v>
      </c>
      <c r="H1517" s="6">
        <v>1.03</v>
      </c>
      <c r="J1517" s="15">
        <f t="shared" si="48"/>
        <v>0</v>
      </c>
      <c r="L1517" s="17">
        <f t="shared" si="47"/>
        <v>0</v>
      </c>
    </row>
    <row r="1518" spans="1:12" ht="30.75" thickBot="1">
      <c r="A1518" s="8">
        <v>1517</v>
      </c>
      <c r="B1518" s="19" t="s">
        <v>764</v>
      </c>
      <c r="C1518" s="25" t="s">
        <v>767</v>
      </c>
      <c r="E1518" s="23" t="s">
        <v>2824</v>
      </c>
      <c r="H1518" s="6">
        <v>1.03</v>
      </c>
      <c r="J1518" s="15">
        <f t="shared" si="48"/>
        <v>0</v>
      </c>
      <c r="L1518" s="17">
        <f t="shared" si="47"/>
        <v>0</v>
      </c>
    </row>
    <row r="1519" spans="1:12" ht="30.75" thickBot="1">
      <c r="A1519" s="8">
        <v>1518</v>
      </c>
      <c r="B1519" s="19" t="s">
        <v>764</v>
      </c>
      <c r="C1519" s="25" t="s">
        <v>768</v>
      </c>
      <c r="E1519" s="23" t="s">
        <v>2824</v>
      </c>
      <c r="H1519" s="6">
        <v>1.03</v>
      </c>
      <c r="J1519" s="15">
        <f t="shared" si="48"/>
        <v>0</v>
      </c>
      <c r="L1519" s="17">
        <f t="shared" si="47"/>
        <v>0</v>
      </c>
    </row>
    <row r="1520" spans="1:12" ht="30.75" thickBot="1">
      <c r="A1520" s="8">
        <v>1519</v>
      </c>
      <c r="B1520" s="19" t="s">
        <v>764</v>
      </c>
      <c r="C1520" s="25" t="s">
        <v>769</v>
      </c>
      <c r="E1520" s="23" t="s">
        <v>2824</v>
      </c>
      <c r="H1520" s="6">
        <v>1.03</v>
      </c>
      <c r="J1520" s="15">
        <f t="shared" si="48"/>
        <v>0</v>
      </c>
      <c r="L1520" s="17">
        <f t="shared" si="47"/>
        <v>0</v>
      </c>
    </row>
    <row r="1521" spans="1:12" ht="30.75" thickBot="1">
      <c r="A1521" s="8">
        <v>1520</v>
      </c>
      <c r="B1521" s="19" t="s">
        <v>764</v>
      </c>
      <c r="C1521" s="25" t="s">
        <v>770</v>
      </c>
      <c r="E1521" s="23" t="s">
        <v>2824</v>
      </c>
      <c r="H1521" s="6">
        <v>1.03</v>
      </c>
      <c r="J1521" s="15">
        <f t="shared" si="48"/>
        <v>0</v>
      </c>
      <c r="L1521" s="17">
        <f t="shared" si="47"/>
        <v>0</v>
      </c>
    </row>
    <row r="1522" spans="1:12" ht="30.75" thickBot="1">
      <c r="A1522" s="8">
        <v>1521</v>
      </c>
      <c r="B1522" s="19" t="s">
        <v>764</v>
      </c>
      <c r="C1522" s="25" t="s">
        <v>771</v>
      </c>
      <c r="E1522" s="23" t="s">
        <v>2824</v>
      </c>
      <c r="H1522" s="6">
        <v>1.03</v>
      </c>
      <c r="J1522" s="15">
        <f t="shared" si="48"/>
        <v>0</v>
      </c>
      <c r="L1522" s="17">
        <f t="shared" si="47"/>
        <v>0</v>
      </c>
    </row>
    <row r="1523" spans="1:12" ht="30.75" thickBot="1">
      <c r="A1523" s="8">
        <v>1522</v>
      </c>
      <c r="B1523" s="19" t="s">
        <v>764</v>
      </c>
      <c r="C1523" s="25" t="s">
        <v>772</v>
      </c>
      <c r="E1523" s="23" t="s">
        <v>2824</v>
      </c>
      <c r="H1523" s="6">
        <v>1.03</v>
      </c>
      <c r="J1523" s="15">
        <f t="shared" si="48"/>
        <v>0</v>
      </c>
      <c r="L1523" s="17">
        <f t="shared" si="47"/>
        <v>0</v>
      </c>
    </row>
    <row r="1524" spans="1:12" ht="30.75" thickBot="1">
      <c r="A1524" s="8">
        <v>1523</v>
      </c>
      <c r="B1524" s="19" t="s">
        <v>764</v>
      </c>
      <c r="C1524" s="25" t="s">
        <v>773</v>
      </c>
      <c r="E1524" s="23" t="s">
        <v>2824</v>
      </c>
      <c r="H1524" s="6">
        <v>1.03</v>
      </c>
      <c r="J1524" s="15">
        <f t="shared" si="48"/>
        <v>0</v>
      </c>
      <c r="L1524" s="17">
        <f t="shared" si="47"/>
        <v>0</v>
      </c>
    </row>
    <row r="1525" spans="1:12" ht="30.75" thickBot="1">
      <c r="A1525" s="8">
        <v>1524</v>
      </c>
      <c r="B1525" s="19" t="s">
        <v>764</v>
      </c>
      <c r="C1525" s="25" t="s">
        <v>774</v>
      </c>
      <c r="E1525" s="23" t="s">
        <v>2824</v>
      </c>
      <c r="H1525" s="6">
        <v>1.03</v>
      </c>
      <c r="J1525" s="15">
        <f t="shared" si="48"/>
        <v>0</v>
      </c>
      <c r="L1525" s="17">
        <f t="shared" si="47"/>
        <v>0</v>
      </c>
    </row>
    <row r="1526" spans="1:12" ht="30.75" thickBot="1">
      <c r="A1526" s="8">
        <v>1525</v>
      </c>
      <c r="B1526" s="19" t="s">
        <v>764</v>
      </c>
      <c r="C1526" s="25" t="s">
        <v>775</v>
      </c>
      <c r="E1526" s="23" t="s">
        <v>2824</v>
      </c>
      <c r="H1526" s="6">
        <v>1.03</v>
      </c>
      <c r="J1526" s="15">
        <f t="shared" si="48"/>
        <v>0</v>
      </c>
      <c r="L1526" s="17">
        <f t="shared" si="47"/>
        <v>0</v>
      </c>
    </row>
    <row r="1527" spans="1:12" ht="30.75" thickBot="1">
      <c r="A1527" s="8">
        <v>1526</v>
      </c>
      <c r="B1527" s="19" t="s">
        <v>764</v>
      </c>
      <c r="C1527" s="25" t="s">
        <v>776</v>
      </c>
      <c r="E1527" s="23" t="s">
        <v>2824</v>
      </c>
      <c r="H1527" s="6">
        <v>1.03</v>
      </c>
      <c r="J1527" s="15">
        <f t="shared" si="48"/>
        <v>0</v>
      </c>
      <c r="L1527" s="17">
        <f t="shared" si="47"/>
        <v>0</v>
      </c>
    </row>
    <row r="1528" spans="1:12" ht="30.75" thickBot="1">
      <c r="A1528" s="8">
        <v>1527</v>
      </c>
      <c r="B1528" s="19" t="s">
        <v>764</v>
      </c>
      <c r="C1528" s="25" t="s">
        <v>777</v>
      </c>
      <c r="E1528" s="23" t="s">
        <v>2824</v>
      </c>
      <c r="H1528" s="6">
        <v>1.03</v>
      </c>
      <c r="J1528" s="15">
        <f t="shared" si="48"/>
        <v>0</v>
      </c>
      <c r="L1528" s="17">
        <f t="shared" si="47"/>
        <v>0</v>
      </c>
    </row>
    <row r="1529" spans="1:12" ht="30.75" thickBot="1">
      <c r="A1529" s="8">
        <v>1528</v>
      </c>
      <c r="B1529" s="19" t="s">
        <v>764</v>
      </c>
      <c r="C1529" s="25" t="s">
        <v>778</v>
      </c>
      <c r="E1529" s="23" t="s">
        <v>2824</v>
      </c>
      <c r="H1529" s="6">
        <v>1.03</v>
      </c>
      <c r="J1529" s="15">
        <f t="shared" si="48"/>
        <v>0</v>
      </c>
      <c r="L1529" s="17">
        <f t="shared" si="47"/>
        <v>0</v>
      </c>
    </row>
    <row r="1530" spans="1:12" ht="30.75" thickBot="1">
      <c r="A1530" s="8">
        <v>1529</v>
      </c>
      <c r="B1530" s="19" t="s">
        <v>764</v>
      </c>
      <c r="C1530" s="25" t="s">
        <v>779</v>
      </c>
      <c r="E1530" s="23" t="s">
        <v>2824</v>
      </c>
      <c r="H1530" s="6">
        <v>1.03</v>
      </c>
      <c r="J1530" s="15">
        <f t="shared" si="48"/>
        <v>0</v>
      </c>
      <c r="L1530" s="17">
        <f t="shared" si="47"/>
        <v>0</v>
      </c>
    </row>
    <row r="1531" spans="1:12" ht="30.75" thickBot="1">
      <c r="A1531" s="9">
        <v>1530</v>
      </c>
      <c r="B1531" s="19" t="s">
        <v>764</v>
      </c>
      <c r="C1531" s="25" t="s">
        <v>780</v>
      </c>
      <c r="E1531" s="23" t="s">
        <v>2824</v>
      </c>
      <c r="H1531" s="6">
        <v>1.03</v>
      </c>
      <c r="J1531" s="15">
        <f t="shared" si="48"/>
        <v>0</v>
      </c>
      <c r="L1531" s="17">
        <f t="shared" si="47"/>
        <v>0</v>
      </c>
    </row>
    <row r="1532" spans="1:12" ht="30.75" thickBot="1">
      <c r="A1532" s="11">
        <v>1531</v>
      </c>
      <c r="B1532" s="19" t="s">
        <v>764</v>
      </c>
      <c r="C1532" s="25" t="s">
        <v>781</v>
      </c>
      <c r="E1532" s="23" t="s">
        <v>2824</v>
      </c>
      <c r="H1532" s="6">
        <v>1.03</v>
      </c>
      <c r="J1532" s="15">
        <f t="shared" si="48"/>
        <v>0</v>
      </c>
      <c r="L1532" s="17">
        <f t="shared" si="47"/>
        <v>0</v>
      </c>
    </row>
    <row r="1533" spans="1:12" ht="30.75" thickBot="1">
      <c r="A1533" s="8">
        <v>1532</v>
      </c>
      <c r="B1533" s="19" t="s">
        <v>764</v>
      </c>
      <c r="C1533" s="25" t="s">
        <v>782</v>
      </c>
      <c r="E1533" s="23" t="s">
        <v>2824</v>
      </c>
      <c r="H1533" s="6">
        <v>1.03</v>
      </c>
      <c r="J1533" s="15">
        <f t="shared" si="48"/>
        <v>0</v>
      </c>
      <c r="L1533" s="17">
        <f t="shared" si="47"/>
        <v>0</v>
      </c>
    </row>
    <row r="1534" spans="1:12" ht="30.75" thickBot="1">
      <c r="A1534" s="8">
        <v>1533</v>
      </c>
      <c r="B1534" s="19" t="s">
        <v>764</v>
      </c>
      <c r="C1534" s="25" t="s">
        <v>783</v>
      </c>
      <c r="E1534" s="23" t="s">
        <v>2824</v>
      </c>
      <c r="H1534" s="6">
        <v>1.03</v>
      </c>
      <c r="J1534" s="15">
        <f t="shared" si="48"/>
        <v>0</v>
      </c>
      <c r="L1534" s="17">
        <f t="shared" si="47"/>
        <v>0</v>
      </c>
    </row>
    <row r="1535" spans="1:12" ht="30.75" thickBot="1">
      <c r="A1535" s="8">
        <v>1534</v>
      </c>
      <c r="B1535" s="19" t="s">
        <v>764</v>
      </c>
      <c r="C1535" s="25" t="s">
        <v>784</v>
      </c>
      <c r="E1535" s="23" t="s">
        <v>2824</v>
      </c>
      <c r="H1535" s="6">
        <v>1.03</v>
      </c>
      <c r="J1535" s="15">
        <f t="shared" si="48"/>
        <v>0</v>
      </c>
      <c r="L1535" s="17">
        <f t="shared" si="47"/>
        <v>0</v>
      </c>
    </row>
    <row r="1536" spans="1:12" ht="30.75" thickBot="1">
      <c r="A1536" s="8">
        <v>1535</v>
      </c>
      <c r="B1536" s="19" t="s">
        <v>764</v>
      </c>
      <c r="C1536" s="25" t="s">
        <v>785</v>
      </c>
      <c r="E1536" s="23" t="s">
        <v>2824</v>
      </c>
      <c r="H1536" s="6">
        <v>1.03</v>
      </c>
      <c r="J1536" s="15">
        <f t="shared" si="48"/>
        <v>0</v>
      </c>
      <c r="L1536" s="17">
        <f t="shared" si="47"/>
        <v>0</v>
      </c>
    </row>
    <row r="1537" spans="1:12" ht="30.75" thickBot="1">
      <c r="A1537" s="8">
        <v>1536</v>
      </c>
      <c r="B1537" s="19" t="s">
        <v>764</v>
      </c>
      <c r="C1537" s="25" t="s">
        <v>786</v>
      </c>
      <c r="E1537" s="23" t="s">
        <v>2824</v>
      </c>
      <c r="H1537" s="6">
        <v>1.03</v>
      </c>
      <c r="J1537" s="15">
        <f t="shared" si="48"/>
        <v>0</v>
      </c>
      <c r="L1537" s="17">
        <f t="shared" si="47"/>
        <v>0</v>
      </c>
    </row>
    <row r="1538" spans="1:12" ht="30.75" thickBot="1">
      <c r="A1538" s="8">
        <v>1537</v>
      </c>
      <c r="B1538" s="19" t="s">
        <v>764</v>
      </c>
      <c r="C1538" s="25" t="s">
        <v>787</v>
      </c>
      <c r="E1538" s="23" t="s">
        <v>2824</v>
      </c>
      <c r="H1538" s="6">
        <v>1.03</v>
      </c>
      <c r="J1538" s="15">
        <f t="shared" si="48"/>
        <v>0</v>
      </c>
      <c r="L1538" s="17">
        <f t="shared" si="47"/>
        <v>0</v>
      </c>
    </row>
    <row r="1539" spans="1:12" ht="30.75" thickBot="1">
      <c r="A1539" s="8">
        <v>1538</v>
      </c>
      <c r="B1539" s="19" t="s">
        <v>764</v>
      </c>
      <c r="C1539" s="25" t="s">
        <v>788</v>
      </c>
      <c r="E1539" s="23" t="s">
        <v>2824</v>
      </c>
      <c r="H1539" s="6">
        <v>1.03</v>
      </c>
      <c r="J1539" s="15">
        <f t="shared" si="48"/>
        <v>0</v>
      </c>
      <c r="L1539" s="17">
        <f t="shared" ref="L1539:L1602" si="49" xml:space="preserve"> J1539 * K1539</f>
        <v>0</v>
      </c>
    </row>
    <row r="1540" spans="1:12" ht="30.75" thickBot="1">
      <c r="A1540" s="8">
        <v>1539</v>
      </c>
      <c r="B1540" s="19" t="s">
        <v>764</v>
      </c>
      <c r="C1540" s="25" t="s">
        <v>789</v>
      </c>
      <c r="E1540" s="23" t="s">
        <v>2824</v>
      </c>
      <c r="H1540" s="6">
        <v>1.03</v>
      </c>
      <c r="J1540" s="15">
        <f t="shared" si="48"/>
        <v>0</v>
      </c>
      <c r="L1540" s="17">
        <f t="shared" si="49"/>
        <v>0</v>
      </c>
    </row>
    <row r="1541" spans="1:12" ht="30.75" thickBot="1">
      <c r="A1541" s="8">
        <v>1540</v>
      </c>
      <c r="B1541" s="19" t="s">
        <v>764</v>
      </c>
      <c r="C1541" s="25" t="s">
        <v>790</v>
      </c>
      <c r="E1541" s="23" t="s">
        <v>2824</v>
      </c>
      <c r="H1541" s="6">
        <v>1.03</v>
      </c>
      <c r="J1541" s="15">
        <f t="shared" si="48"/>
        <v>0</v>
      </c>
      <c r="L1541" s="17">
        <f t="shared" si="49"/>
        <v>0</v>
      </c>
    </row>
    <row r="1542" spans="1:12" ht="30.75" thickBot="1">
      <c r="A1542" s="8">
        <v>1541</v>
      </c>
      <c r="B1542" s="19" t="s">
        <v>764</v>
      </c>
      <c r="C1542" s="25" t="s">
        <v>791</v>
      </c>
      <c r="E1542" s="23" t="s">
        <v>2824</v>
      </c>
      <c r="H1542" s="6">
        <v>1.03</v>
      </c>
      <c r="J1542" s="15">
        <f t="shared" si="48"/>
        <v>0</v>
      </c>
      <c r="L1542" s="17">
        <f t="shared" si="49"/>
        <v>0</v>
      </c>
    </row>
    <row r="1543" spans="1:12" ht="30.75" thickBot="1">
      <c r="A1543" s="8">
        <v>1542</v>
      </c>
      <c r="B1543" s="19" t="s">
        <v>764</v>
      </c>
      <c r="C1543" s="25" t="s">
        <v>792</v>
      </c>
      <c r="E1543" s="23" t="s">
        <v>2824</v>
      </c>
      <c r="H1543" s="6">
        <v>1.03</v>
      </c>
      <c r="J1543" s="15">
        <f t="shared" si="48"/>
        <v>0</v>
      </c>
      <c r="L1543" s="17">
        <f t="shared" si="49"/>
        <v>0</v>
      </c>
    </row>
    <row r="1544" spans="1:12" ht="30.75" thickBot="1">
      <c r="A1544" s="8">
        <v>1543</v>
      </c>
      <c r="B1544" s="19" t="s">
        <v>764</v>
      </c>
      <c r="C1544" s="25" t="s">
        <v>793</v>
      </c>
      <c r="E1544" s="23" t="s">
        <v>2824</v>
      </c>
      <c r="H1544" s="6">
        <v>1.03</v>
      </c>
      <c r="J1544" s="15">
        <f t="shared" si="48"/>
        <v>0</v>
      </c>
      <c r="L1544" s="17">
        <f t="shared" si="49"/>
        <v>0</v>
      </c>
    </row>
    <row r="1545" spans="1:12" ht="30.75" thickBot="1">
      <c r="A1545" s="8">
        <v>1544</v>
      </c>
      <c r="B1545" s="19" t="s">
        <v>764</v>
      </c>
      <c r="C1545" s="25" t="s">
        <v>794</v>
      </c>
      <c r="E1545" s="23" t="s">
        <v>2824</v>
      </c>
      <c r="H1545" s="6">
        <v>1.03</v>
      </c>
      <c r="J1545" s="15">
        <f t="shared" si="48"/>
        <v>0</v>
      </c>
      <c r="L1545" s="17">
        <f t="shared" si="49"/>
        <v>0</v>
      </c>
    </row>
    <row r="1546" spans="1:12" ht="30.75" thickBot="1">
      <c r="A1546" s="8">
        <v>1545</v>
      </c>
      <c r="B1546" s="19" t="s">
        <v>764</v>
      </c>
      <c r="C1546" s="25" t="s">
        <v>795</v>
      </c>
      <c r="E1546" s="23" t="s">
        <v>2824</v>
      </c>
      <c r="H1546" s="6">
        <v>1.03</v>
      </c>
      <c r="J1546" s="15">
        <f t="shared" si="48"/>
        <v>0</v>
      </c>
      <c r="L1546" s="17">
        <f t="shared" si="49"/>
        <v>0</v>
      </c>
    </row>
    <row r="1547" spans="1:12" ht="30.75" thickBot="1">
      <c r="A1547" s="8">
        <v>1546</v>
      </c>
      <c r="B1547" s="19" t="s">
        <v>764</v>
      </c>
      <c r="C1547" s="25" t="s">
        <v>796</v>
      </c>
      <c r="E1547" s="23" t="s">
        <v>2824</v>
      </c>
      <c r="H1547" s="6">
        <v>1.03</v>
      </c>
      <c r="J1547" s="15">
        <f t="shared" si="48"/>
        <v>0</v>
      </c>
      <c r="L1547" s="17">
        <f t="shared" si="49"/>
        <v>0</v>
      </c>
    </row>
    <row r="1548" spans="1:12" ht="30.75" thickBot="1">
      <c r="A1548" s="8">
        <v>1547</v>
      </c>
      <c r="B1548" s="19" t="s">
        <v>764</v>
      </c>
      <c r="C1548" s="25" t="s">
        <v>797</v>
      </c>
      <c r="E1548" s="23" t="s">
        <v>2824</v>
      </c>
      <c r="H1548" s="6">
        <v>1.03</v>
      </c>
      <c r="J1548" s="15">
        <f t="shared" si="48"/>
        <v>0</v>
      </c>
      <c r="L1548" s="17">
        <f t="shared" si="49"/>
        <v>0</v>
      </c>
    </row>
    <row r="1549" spans="1:12" ht="30.75" thickBot="1">
      <c r="A1549" s="8">
        <v>1548</v>
      </c>
      <c r="B1549" s="19" t="s">
        <v>764</v>
      </c>
      <c r="C1549" s="25" t="s">
        <v>798</v>
      </c>
      <c r="E1549" s="23" t="s">
        <v>2824</v>
      </c>
      <c r="H1549" s="6">
        <v>1.03</v>
      </c>
      <c r="J1549" s="15">
        <f t="shared" si="48"/>
        <v>0</v>
      </c>
      <c r="L1549" s="17">
        <f t="shared" si="49"/>
        <v>0</v>
      </c>
    </row>
    <row r="1550" spans="1:12" ht="30.75" thickBot="1">
      <c r="A1550" s="8">
        <v>1549</v>
      </c>
      <c r="B1550" s="19" t="s">
        <v>764</v>
      </c>
      <c r="C1550" s="25" t="s">
        <v>799</v>
      </c>
      <c r="E1550" s="23" t="s">
        <v>2824</v>
      </c>
      <c r="H1550" s="6">
        <v>1.03</v>
      </c>
      <c r="J1550" s="15">
        <f t="shared" si="48"/>
        <v>0</v>
      </c>
      <c r="L1550" s="17">
        <f t="shared" si="49"/>
        <v>0</v>
      </c>
    </row>
    <row r="1551" spans="1:12" ht="30.75" thickBot="1">
      <c r="A1551" s="8">
        <v>1550</v>
      </c>
      <c r="B1551" s="19" t="s">
        <v>764</v>
      </c>
      <c r="C1551" s="25" t="s">
        <v>800</v>
      </c>
      <c r="E1551" s="23" t="s">
        <v>2824</v>
      </c>
      <c r="H1551" s="6">
        <v>1.03</v>
      </c>
      <c r="J1551" s="15">
        <f t="shared" si="48"/>
        <v>0</v>
      </c>
      <c r="L1551" s="17">
        <f t="shared" si="49"/>
        <v>0</v>
      </c>
    </row>
    <row r="1552" spans="1:12" ht="30.75" thickBot="1">
      <c r="A1552" s="8">
        <v>1551</v>
      </c>
      <c r="B1552" s="19" t="s">
        <v>764</v>
      </c>
      <c r="C1552" s="25" t="s">
        <v>801</v>
      </c>
      <c r="E1552" s="23" t="s">
        <v>2824</v>
      </c>
      <c r="H1552" s="6">
        <v>1.03</v>
      </c>
      <c r="J1552" s="15">
        <f t="shared" si="48"/>
        <v>0</v>
      </c>
      <c r="L1552" s="17">
        <f t="shared" si="49"/>
        <v>0</v>
      </c>
    </row>
    <row r="1553" spans="1:12" ht="30.75" thickBot="1">
      <c r="A1553" s="8">
        <v>1552</v>
      </c>
      <c r="B1553" s="19" t="s">
        <v>764</v>
      </c>
      <c r="C1553" s="25" t="s">
        <v>802</v>
      </c>
      <c r="E1553" s="23" t="s">
        <v>2824</v>
      </c>
      <c r="H1553" s="6">
        <v>1.03</v>
      </c>
      <c r="J1553" s="15">
        <f t="shared" si="48"/>
        <v>0</v>
      </c>
      <c r="L1553" s="17">
        <f t="shared" si="49"/>
        <v>0</v>
      </c>
    </row>
    <row r="1554" spans="1:12" ht="30.75" thickBot="1">
      <c r="A1554" s="8">
        <v>1553</v>
      </c>
      <c r="B1554" s="19" t="s">
        <v>764</v>
      </c>
      <c r="C1554" s="25" t="s">
        <v>803</v>
      </c>
      <c r="E1554" s="23" t="s">
        <v>2824</v>
      </c>
      <c r="H1554" s="6">
        <v>1.03</v>
      </c>
      <c r="J1554" s="15">
        <f t="shared" si="48"/>
        <v>0</v>
      </c>
      <c r="L1554" s="17">
        <f t="shared" si="49"/>
        <v>0</v>
      </c>
    </row>
    <row r="1555" spans="1:12" ht="30.75" thickBot="1">
      <c r="A1555" s="8">
        <v>1554</v>
      </c>
      <c r="B1555" s="19" t="s">
        <v>764</v>
      </c>
      <c r="C1555" s="25" t="s">
        <v>804</v>
      </c>
      <c r="E1555" s="23" t="s">
        <v>2824</v>
      </c>
      <c r="H1555" s="6">
        <v>1.03</v>
      </c>
      <c r="J1555" s="15">
        <f t="shared" si="48"/>
        <v>0</v>
      </c>
      <c r="L1555" s="17">
        <f t="shared" si="49"/>
        <v>0</v>
      </c>
    </row>
    <row r="1556" spans="1:12" ht="30.75" thickBot="1">
      <c r="A1556" s="8">
        <v>1555</v>
      </c>
      <c r="B1556" s="19" t="s">
        <v>764</v>
      </c>
      <c r="C1556" s="25" t="s">
        <v>805</v>
      </c>
      <c r="D1556" s="47" t="s">
        <v>2944</v>
      </c>
      <c r="E1556" s="23" t="s">
        <v>2824</v>
      </c>
      <c r="F1556" s="39">
        <v>6000</v>
      </c>
      <c r="G1556" s="39">
        <v>10</v>
      </c>
      <c r="H1556" s="6">
        <v>1.03</v>
      </c>
      <c r="J1556" s="15">
        <f t="shared" si="48"/>
        <v>61800</v>
      </c>
      <c r="K1556" s="44">
        <v>15.05</v>
      </c>
      <c r="L1556" s="17">
        <f t="shared" si="49"/>
        <v>930090</v>
      </c>
    </row>
    <row r="1557" spans="1:12" ht="30.75" thickBot="1">
      <c r="A1557" s="8">
        <v>1556</v>
      </c>
      <c r="B1557" s="19" t="s">
        <v>764</v>
      </c>
      <c r="C1557" s="25" t="s">
        <v>806</v>
      </c>
      <c r="D1557" s="47" t="s">
        <v>2944</v>
      </c>
      <c r="E1557" s="23" t="s">
        <v>2824</v>
      </c>
      <c r="F1557" s="39">
        <v>7000</v>
      </c>
      <c r="G1557" s="39">
        <v>10</v>
      </c>
      <c r="H1557" s="6">
        <v>1.03</v>
      </c>
      <c r="J1557" s="15">
        <f t="shared" ref="J1557:J1620" si="50" xml:space="preserve"> F1557*G1557*H1557-I1557</f>
        <v>72100</v>
      </c>
      <c r="K1557" s="44">
        <v>11.72</v>
      </c>
      <c r="L1557" s="17">
        <f t="shared" si="49"/>
        <v>845012</v>
      </c>
    </row>
    <row r="1558" spans="1:12" ht="30.75" thickBot="1">
      <c r="A1558" s="8">
        <v>1557</v>
      </c>
      <c r="B1558" s="19" t="s">
        <v>764</v>
      </c>
      <c r="C1558" s="25" t="s">
        <v>807</v>
      </c>
      <c r="D1558" s="47" t="s">
        <v>2944</v>
      </c>
      <c r="E1558" s="23" t="s">
        <v>2824</v>
      </c>
      <c r="F1558" s="39">
        <v>2000</v>
      </c>
      <c r="G1558" s="39">
        <v>10</v>
      </c>
      <c r="H1558" s="6">
        <v>1.03</v>
      </c>
      <c r="J1558" s="15">
        <f t="shared" si="50"/>
        <v>20600</v>
      </c>
      <c r="K1558" s="44">
        <v>17.54</v>
      </c>
      <c r="L1558" s="17">
        <f t="shared" si="49"/>
        <v>361324</v>
      </c>
    </row>
    <row r="1559" spans="1:12" ht="30.75" thickBot="1">
      <c r="A1559" s="8">
        <v>1558</v>
      </c>
      <c r="B1559" s="19" t="s">
        <v>764</v>
      </c>
      <c r="C1559" s="25" t="s">
        <v>808</v>
      </c>
      <c r="E1559" s="23" t="s">
        <v>2824</v>
      </c>
      <c r="H1559" s="6">
        <v>1.03</v>
      </c>
      <c r="J1559" s="15">
        <f t="shared" si="50"/>
        <v>0</v>
      </c>
      <c r="L1559" s="17">
        <f t="shared" si="49"/>
        <v>0</v>
      </c>
    </row>
    <row r="1560" spans="1:12" ht="30.75" thickBot="1">
      <c r="A1560" s="8">
        <v>1559</v>
      </c>
      <c r="B1560" s="19" t="s">
        <v>764</v>
      </c>
      <c r="C1560" s="25" t="s">
        <v>809</v>
      </c>
      <c r="E1560" s="23" t="s">
        <v>2824</v>
      </c>
      <c r="H1560" s="6">
        <v>1.03</v>
      </c>
      <c r="J1560" s="15">
        <f t="shared" si="50"/>
        <v>0</v>
      </c>
      <c r="L1560" s="17">
        <f t="shared" si="49"/>
        <v>0</v>
      </c>
    </row>
    <row r="1561" spans="1:12" ht="30.75" thickBot="1">
      <c r="A1561" s="9">
        <v>1560</v>
      </c>
      <c r="B1561" s="19" t="s">
        <v>764</v>
      </c>
      <c r="C1561" s="25" t="s">
        <v>810</v>
      </c>
      <c r="E1561" s="23" t="s">
        <v>2824</v>
      </c>
      <c r="H1561" s="6">
        <v>1.03</v>
      </c>
      <c r="J1561" s="15">
        <f t="shared" si="50"/>
        <v>0</v>
      </c>
      <c r="L1561" s="17">
        <f t="shared" si="49"/>
        <v>0</v>
      </c>
    </row>
    <row r="1562" spans="1:12" ht="30.75" thickBot="1">
      <c r="A1562" s="11">
        <v>1561</v>
      </c>
      <c r="B1562" s="19" t="s">
        <v>764</v>
      </c>
      <c r="C1562" s="25" t="s">
        <v>811</v>
      </c>
      <c r="E1562" s="23" t="s">
        <v>2824</v>
      </c>
      <c r="H1562" s="6">
        <v>1.03</v>
      </c>
      <c r="J1562" s="15">
        <f t="shared" si="50"/>
        <v>0</v>
      </c>
      <c r="L1562" s="17">
        <f t="shared" si="49"/>
        <v>0</v>
      </c>
    </row>
    <row r="1563" spans="1:12" ht="30.75" thickBot="1">
      <c r="A1563" s="8">
        <v>1562</v>
      </c>
      <c r="B1563" s="19" t="s">
        <v>764</v>
      </c>
      <c r="C1563" s="25" t="s">
        <v>812</v>
      </c>
      <c r="E1563" s="23" t="s">
        <v>2824</v>
      </c>
      <c r="H1563" s="6">
        <v>1.03</v>
      </c>
      <c r="J1563" s="15">
        <f t="shared" si="50"/>
        <v>0</v>
      </c>
      <c r="L1563" s="17">
        <f t="shared" si="49"/>
        <v>0</v>
      </c>
    </row>
    <row r="1564" spans="1:12" ht="30.75" thickBot="1">
      <c r="A1564" s="8">
        <v>1563</v>
      </c>
      <c r="B1564" s="19" t="s">
        <v>764</v>
      </c>
      <c r="C1564" s="25" t="s">
        <v>813</v>
      </c>
      <c r="E1564" s="23" t="s">
        <v>2824</v>
      </c>
      <c r="H1564" s="6">
        <v>1.03</v>
      </c>
      <c r="J1564" s="15">
        <f t="shared" si="50"/>
        <v>0</v>
      </c>
      <c r="L1564" s="17">
        <f t="shared" si="49"/>
        <v>0</v>
      </c>
    </row>
    <row r="1565" spans="1:12" ht="30.75" thickBot="1">
      <c r="A1565" s="8">
        <v>1564</v>
      </c>
      <c r="B1565" s="19" t="s">
        <v>764</v>
      </c>
      <c r="C1565" s="25" t="s">
        <v>814</v>
      </c>
      <c r="E1565" s="23" t="s">
        <v>2824</v>
      </c>
      <c r="H1565" s="6">
        <v>1.03</v>
      </c>
      <c r="J1565" s="15">
        <f t="shared" si="50"/>
        <v>0</v>
      </c>
      <c r="L1565" s="17">
        <f t="shared" si="49"/>
        <v>0</v>
      </c>
    </row>
    <row r="1566" spans="1:12" ht="30.75" thickBot="1">
      <c r="A1566" s="8">
        <v>1565</v>
      </c>
      <c r="B1566" s="19" t="s">
        <v>764</v>
      </c>
      <c r="C1566" s="25" t="s">
        <v>815</v>
      </c>
      <c r="E1566" s="23" t="s">
        <v>2824</v>
      </c>
      <c r="H1566" s="6">
        <v>1.03</v>
      </c>
      <c r="J1566" s="15">
        <f t="shared" si="50"/>
        <v>0</v>
      </c>
      <c r="L1566" s="17">
        <f t="shared" si="49"/>
        <v>0</v>
      </c>
    </row>
    <row r="1567" spans="1:12" ht="30.75" thickBot="1">
      <c r="A1567" s="8">
        <v>1566</v>
      </c>
      <c r="B1567" s="19" t="s">
        <v>764</v>
      </c>
      <c r="C1567" s="25" t="s">
        <v>816</v>
      </c>
      <c r="E1567" s="23" t="s">
        <v>2824</v>
      </c>
      <c r="H1567" s="6">
        <v>1.03</v>
      </c>
      <c r="J1567" s="15">
        <f t="shared" si="50"/>
        <v>0</v>
      </c>
      <c r="L1567" s="17">
        <f t="shared" si="49"/>
        <v>0</v>
      </c>
    </row>
    <row r="1568" spans="1:12" ht="30.75" thickBot="1">
      <c r="A1568" s="8">
        <v>1567</v>
      </c>
      <c r="B1568" s="19" t="s">
        <v>764</v>
      </c>
      <c r="C1568" s="25" t="s">
        <v>817</v>
      </c>
      <c r="E1568" s="23" t="s">
        <v>2824</v>
      </c>
      <c r="H1568" s="6">
        <v>1.03</v>
      </c>
      <c r="J1568" s="15">
        <f t="shared" si="50"/>
        <v>0</v>
      </c>
      <c r="L1568" s="17">
        <f t="shared" si="49"/>
        <v>0</v>
      </c>
    </row>
    <row r="1569" spans="1:12" ht="30.75" thickBot="1">
      <c r="A1569" s="8">
        <v>1568</v>
      </c>
      <c r="B1569" s="19" t="s">
        <v>764</v>
      </c>
      <c r="C1569" s="25" t="s">
        <v>818</v>
      </c>
      <c r="E1569" s="23" t="s">
        <v>2824</v>
      </c>
      <c r="H1569" s="6">
        <v>1.03</v>
      </c>
      <c r="J1569" s="15">
        <f t="shared" si="50"/>
        <v>0</v>
      </c>
      <c r="L1569" s="17">
        <f t="shared" si="49"/>
        <v>0</v>
      </c>
    </row>
    <row r="1570" spans="1:12" ht="30.75" thickBot="1">
      <c r="A1570" s="8">
        <v>1569</v>
      </c>
      <c r="B1570" s="19" t="s">
        <v>764</v>
      </c>
      <c r="C1570" s="25" t="s">
        <v>819</v>
      </c>
      <c r="E1570" s="23" t="s">
        <v>2824</v>
      </c>
      <c r="H1570" s="6">
        <v>1.03</v>
      </c>
      <c r="J1570" s="15">
        <f t="shared" si="50"/>
        <v>0</v>
      </c>
      <c r="L1570" s="17">
        <f t="shared" si="49"/>
        <v>0</v>
      </c>
    </row>
    <row r="1571" spans="1:12" ht="30.75" thickBot="1">
      <c r="A1571" s="8">
        <v>1570</v>
      </c>
      <c r="B1571" s="19" t="s">
        <v>764</v>
      </c>
      <c r="C1571" s="25" t="s">
        <v>820</v>
      </c>
      <c r="E1571" s="23" t="s">
        <v>2824</v>
      </c>
      <c r="H1571" s="6">
        <v>1.03</v>
      </c>
      <c r="J1571" s="15">
        <f t="shared" si="50"/>
        <v>0</v>
      </c>
      <c r="L1571" s="17">
        <f t="shared" si="49"/>
        <v>0</v>
      </c>
    </row>
    <row r="1572" spans="1:12" ht="30.75" thickBot="1">
      <c r="A1572" s="8">
        <v>1571</v>
      </c>
      <c r="B1572" s="19" t="s">
        <v>764</v>
      </c>
      <c r="C1572" s="25" t="s">
        <v>821</v>
      </c>
      <c r="E1572" s="23" t="s">
        <v>2824</v>
      </c>
      <c r="H1572" s="6">
        <v>1.03</v>
      </c>
      <c r="J1572" s="15">
        <f t="shared" si="50"/>
        <v>0</v>
      </c>
      <c r="L1572" s="17">
        <f t="shared" si="49"/>
        <v>0</v>
      </c>
    </row>
    <row r="1573" spans="1:12" ht="30.75" thickBot="1">
      <c r="A1573" s="8">
        <v>1572</v>
      </c>
      <c r="B1573" s="19" t="s">
        <v>764</v>
      </c>
      <c r="C1573" s="25" t="s">
        <v>822</v>
      </c>
      <c r="E1573" s="23" t="s">
        <v>2824</v>
      </c>
      <c r="H1573" s="6">
        <v>1.03</v>
      </c>
      <c r="J1573" s="15">
        <f t="shared" si="50"/>
        <v>0</v>
      </c>
      <c r="L1573" s="17">
        <f t="shared" si="49"/>
        <v>0</v>
      </c>
    </row>
    <row r="1574" spans="1:12" ht="30.75" thickBot="1">
      <c r="A1574" s="8">
        <v>1573</v>
      </c>
      <c r="B1574" s="19" t="s">
        <v>764</v>
      </c>
      <c r="C1574" s="25" t="s">
        <v>823</v>
      </c>
      <c r="E1574" s="23" t="s">
        <v>2824</v>
      </c>
      <c r="H1574" s="6">
        <v>1.03</v>
      </c>
      <c r="J1574" s="15">
        <f t="shared" si="50"/>
        <v>0</v>
      </c>
      <c r="L1574" s="17">
        <f t="shared" si="49"/>
        <v>0</v>
      </c>
    </row>
    <row r="1575" spans="1:12" ht="30.75" thickBot="1">
      <c r="A1575" s="8">
        <v>1574</v>
      </c>
      <c r="B1575" s="19" t="s">
        <v>764</v>
      </c>
      <c r="C1575" s="25" t="s">
        <v>824</v>
      </c>
      <c r="E1575" s="23" t="s">
        <v>2824</v>
      </c>
      <c r="H1575" s="6">
        <v>1.03</v>
      </c>
      <c r="J1575" s="15">
        <f t="shared" si="50"/>
        <v>0</v>
      </c>
      <c r="L1575" s="17">
        <f t="shared" si="49"/>
        <v>0</v>
      </c>
    </row>
    <row r="1576" spans="1:12" ht="30.75" thickBot="1">
      <c r="A1576" s="8">
        <v>1575</v>
      </c>
      <c r="B1576" s="19" t="s">
        <v>764</v>
      </c>
      <c r="C1576" s="25" t="s">
        <v>825</v>
      </c>
      <c r="E1576" s="23" t="s">
        <v>2824</v>
      </c>
      <c r="H1576" s="6">
        <v>1.03</v>
      </c>
      <c r="J1576" s="15">
        <f t="shared" si="50"/>
        <v>0</v>
      </c>
      <c r="L1576" s="17">
        <f t="shared" si="49"/>
        <v>0</v>
      </c>
    </row>
    <row r="1577" spans="1:12" ht="30.75" thickBot="1">
      <c r="A1577" s="8">
        <v>1576</v>
      </c>
      <c r="B1577" s="19" t="s">
        <v>764</v>
      </c>
      <c r="C1577" s="25" t="s">
        <v>826</v>
      </c>
      <c r="E1577" s="23" t="s">
        <v>2824</v>
      </c>
      <c r="H1577" s="6">
        <v>1.03</v>
      </c>
      <c r="J1577" s="15">
        <f t="shared" si="50"/>
        <v>0</v>
      </c>
      <c r="L1577" s="17">
        <f t="shared" si="49"/>
        <v>0</v>
      </c>
    </row>
    <row r="1578" spans="1:12" ht="30.75" thickBot="1">
      <c r="A1578" s="8">
        <v>1577</v>
      </c>
      <c r="B1578" s="19" t="s">
        <v>764</v>
      </c>
      <c r="C1578" s="25" t="s">
        <v>827</v>
      </c>
      <c r="E1578" s="23" t="s">
        <v>2824</v>
      </c>
      <c r="H1578" s="6">
        <v>1.03</v>
      </c>
      <c r="J1578" s="15">
        <f t="shared" si="50"/>
        <v>0</v>
      </c>
      <c r="L1578" s="17">
        <f t="shared" si="49"/>
        <v>0</v>
      </c>
    </row>
    <row r="1579" spans="1:12" ht="30.75" thickBot="1">
      <c r="A1579" s="8">
        <v>1578</v>
      </c>
      <c r="B1579" s="19" t="s">
        <v>764</v>
      </c>
      <c r="C1579" s="25" t="s">
        <v>828</v>
      </c>
      <c r="E1579" s="23" t="s">
        <v>2824</v>
      </c>
      <c r="H1579" s="6">
        <v>1.03</v>
      </c>
      <c r="J1579" s="15">
        <f t="shared" si="50"/>
        <v>0</v>
      </c>
      <c r="L1579" s="17">
        <f t="shared" si="49"/>
        <v>0</v>
      </c>
    </row>
    <row r="1580" spans="1:12" ht="30.75" thickBot="1">
      <c r="A1580" s="8">
        <v>1579</v>
      </c>
      <c r="B1580" s="19" t="s">
        <v>764</v>
      </c>
      <c r="C1580" s="25" t="s">
        <v>829</v>
      </c>
      <c r="E1580" s="23" t="s">
        <v>2824</v>
      </c>
      <c r="H1580" s="6">
        <v>1.03</v>
      </c>
      <c r="J1580" s="15">
        <f t="shared" si="50"/>
        <v>0</v>
      </c>
      <c r="L1580" s="17">
        <f t="shared" si="49"/>
        <v>0</v>
      </c>
    </row>
    <row r="1581" spans="1:12" ht="30.75" thickBot="1">
      <c r="A1581" s="8">
        <v>1580</v>
      </c>
      <c r="B1581" s="19" t="s">
        <v>764</v>
      </c>
      <c r="C1581" s="25" t="s">
        <v>830</v>
      </c>
      <c r="E1581" s="23" t="s">
        <v>2824</v>
      </c>
      <c r="H1581" s="6">
        <v>1.03</v>
      </c>
      <c r="J1581" s="15">
        <f t="shared" si="50"/>
        <v>0</v>
      </c>
      <c r="L1581" s="17">
        <f t="shared" si="49"/>
        <v>0</v>
      </c>
    </row>
    <row r="1582" spans="1:12" ht="30.75" thickBot="1">
      <c r="A1582" s="8">
        <v>1581</v>
      </c>
      <c r="B1582" s="19" t="s">
        <v>764</v>
      </c>
      <c r="C1582" s="25" t="s">
        <v>831</v>
      </c>
      <c r="E1582" s="23" t="s">
        <v>2824</v>
      </c>
      <c r="H1582" s="6">
        <v>1.03</v>
      </c>
      <c r="J1582" s="15">
        <f t="shared" si="50"/>
        <v>0</v>
      </c>
      <c r="L1582" s="17">
        <f t="shared" si="49"/>
        <v>0</v>
      </c>
    </row>
    <row r="1583" spans="1:12" ht="30.75" thickBot="1">
      <c r="A1583" s="8">
        <v>1582</v>
      </c>
      <c r="B1583" s="19" t="s">
        <v>764</v>
      </c>
      <c r="C1583" s="25" t="s">
        <v>832</v>
      </c>
      <c r="E1583" s="23" t="s">
        <v>2824</v>
      </c>
      <c r="H1583" s="6">
        <v>1.03</v>
      </c>
      <c r="J1583" s="15">
        <f t="shared" si="50"/>
        <v>0</v>
      </c>
      <c r="L1583" s="17">
        <f t="shared" si="49"/>
        <v>0</v>
      </c>
    </row>
    <row r="1584" spans="1:12" ht="30.75" thickBot="1">
      <c r="A1584" s="8">
        <v>1583</v>
      </c>
      <c r="B1584" s="19" t="s">
        <v>764</v>
      </c>
      <c r="C1584" s="25" t="s">
        <v>833</v>
      </c>
      <c r="E1584" s="23" t="s">
        <v>2824</v>
      </c>
      <c r="H1584" s="6">
        <v>1.03</v>
      </c>
      <c r="J1584" s="15">
        <f t="shared" si="50"/>
        <v>0</v>
      </c>
      <c r="L1584" s="17">
        <f t="shared" si="49"/>
        <v>0</v>
      </c>
    </row>
    <row r="1585" spans="1:12" ht="30.75" thickBot="1">
      <c r="A1585" s="8">
        <v>1584</v>
      </c>
      <c r="B1585" s="19" t="s">
        <v>834</v>
      </c>
      <c r="C1585" s="25" t="s">
        <v>835</v>
      </c>
      <c r="E1585" s="23" t="s">
        <v>2636</v>
      </c>
      <c r="H1585" s="6">
        <v>1.03</v>
      </c>
      <c r="J1585" s="15">
        <f t="shared" si="50"/>
        <v>0</v>
      </c>
      <c r="L1585" s="17">
        <f t="shared" si="49"/>
        <v>0</v>
      </c>
    </row>
    <row r="1586" spans="1:12" ht="30.75" thickBot="1">
      <c r="A1586" s="8">
        <v>1585</v>
      </c>
      <c r="B1586" s="19" t="s">
        <v>834</v>
      </c>
      <c r="C1586" s="25" t="s">
        <v>836</v>
      </c>
      <c r="E1586" s="23" t="s">
        <v>2636</v>
      </c>
      <c r="H1586" s="6">
        <v>1.03</v>
      </c>
      <c r="J1586" s="15">
        <f t="shared" si="50"/>
        <v>0</v>
      </c>
      <c r="L1586" s="17">
        <f t="shared" si="49"/>
        <v>0</v>
      </c>
    </row>
    <row r="1587" spans="1:12" ht="30.75" thickBot="1">
      <c r="A1587" s="8">
        <v>1586</v>
      </c>
      <c r="B1587" s="19" t="s">
        <v>837</v>
      </c>
      <c r="C1587" s="25" t="s">
        <v>838</v>
      </c>
      <c r="E1587" s="23" t="s">
        <v>2426</v>
      </c>
      <c r="H1587" s="6">
        <v>1.03</v>
      </c>
      <c r="J1587" s="15">
        <f t="shared" si="50"/>
        <v>0</v>
      </c>
      <c r="L1587" s="17">
        <f t="shared" si="49"/>
        <v>0</v>
      </c>
    </row>
    <row r="1588" spans="1:12" ht="30.75" thickBot="1">
      <c r="A1588" s="8">
        <v>1587</v>
      </c>
      <c r="B1588" s="19" t="s">
        <v>837</v>
      </c>
      <c r="C1588" s="25" t="s">
        <v>839</v>
      </c>
      <c r="E1588" s="23" t="s">
        <v>2426</v>
      </c>
      <c r="H1588" s="6">
        <v>1.03</v>
      </c>
      <c r="J1588" s="15">
        <f t="shared" si="50"/>
        <v>0</v>
      </c>
      <c r="L1588" s="17">
        <f t="shared" si="49"/>
        <v>0</v>
      </c>
    </row>
    <row r="1589" spans="1:12" ht="30.75" thickBot="1">
      <c r="A1589" s="8">
        <v>1588</v>
      </c>
      <c r="B1589" s="19" t="s">
        <v>837</v>
      </c>
      <c r="C1589" s="25" t="s">
        <v>840</v>
      </c>
      <c r="E1589" s="23" t="s">
        <v>2426</v>
      </c>
      <c r="H1589" s="6">
        <v>1.03</v>
      </c>
      <c r="J1589" s="15">
        <f t="shared" si="50"/>
        <v>0</v>
      </c>
      <c r="L1589" s="17">
        <f t="shared" si="49"/>
        <v>0</v>
      </c>
    </row>
    <row r="1590" spans="1:12" ht="30.75" thickBot="1">
      <c r="A1590" s="8">
        <v>1589</v>
      </c>
      <c r="B1590" s="19" t="s">
        <v>837</v>
      </c>
      <c r="C1590" s="25" t="s">
        <v>841</v>
      </c>
      <c r="E1590" s="23" t="s">
        <v>2426</v>
      </c>
      <c r="H1590" s="6">
        <v>1.03</v>
      </c>
      <c r="J1590" s="15">
        <f t="shared" si="50"/>
        <v>0</v>
      </c>
      <c r="L1590" s="17">
        <f t="shared" si="49"/>
        <v>0</v>
      </c>
    </row>
    <row r="1591" spans="1:12" ht="30.75" thickBot="1">
      <c r="A1591" s="9">
        <v>1590</v>
      </c>
      <c r="B1591" s="19" t="s">
        <v>837</v>
      </c>
      <c r="C1591" s="25" t="s">
        <v>842</v>
      </c>
      <c r="D1591" s="47" t="s">
        <v>2964</v>
      </c>
      <c r="E1591" s="23" t="s">
        <v>2426</v>
      </c>
      <c r="F1591" s="39">
        <v>300</v>
      </c>
      <c r="G1591" s="39">
        <v>1</v>
      </c>
      <c r="H1591" s="6">
        <v>1.03</v>
      </c>
      <c r="J1591" s="15">
        <f t="shared" si="50"/>
        <v>309</v>
      </c>
      <c r="K1591" s="44">
        <v>19.38</v>
      </c>
      <c r="L1591" s="17">
        <f t="shared" si="49"/>
        <v>5988.42</v>
      </c>
    </row>
    <row r="1592" spans="1:12" ht="45.75" thickBot="1">
      <c r="A1592" s="11">
        <v>1591</v>
      </c>
      <c r="B1592" s="19" t="s">
        <v>843</v>
      </c>
      <c r="C1592" s="25" t="s">
        <v>844</v>
      </c>
      <c r="E1592" s="23" t="s">
        <v>2845</v>
      </c>
      <c r="H1592" s="6">
        <v>1.03</v>
      </c>
      <c r="J1592" s="15">
        <f t="shared" si="50"/>
        <v>0</v>
      </c>
      <c r="L1592" s="17">
        <f t="shared" si="49"/>
        <v>0</v>
      </c>
    </row>
    <row r="1593" spans="1:12" ht="45.75" thickBot="1">
      <c r="A1593" s="8">
        <v>1592</v>
      </c>
      <c r="B1593" s="19" t="s">
        <v>843</v>
      </c>
      <c r="C1593" s="25" t="s">
        <v>845</v>
      </c>
      <c r="E1593" s="23" t="s">
        <v>2845</v>
      </c>
      <c r="H1593" s="6">
        <v>1.03</v>
      </c>
      <c r="J1593" s="15">
        <f t="shared" si="50"/>
        <v>0</v>
      </c>
      <c r="L1593" s="17">
        <f t="shared" si="49"/>
        <v>0</v>
      </c>
    </row>
    <row r="1594" spans="1:12" ht="45.75" thickBot="1">
      <c r="A1594" s="8">
        <v>1593</v>
      </c>
      <c r="B1594" s="19" t="s">
        <v>843</v>
      </c>
      <c r="C1594" s="25" t="s">
        <v>846</v>
      </c>
      <c r="E1594" s="23" t="s">
        <v>2845</v>
      </c>
      <c r="H1594" s="6">
        <v>1.03</v>
      </c>
      <c r="J1594" s="15">
        <f t="shared" si="50"/>
        <v>0</v>
      </c>
      <c r="L1594" s="17">
        <f t="shared" si="49"/>
        <v>0</v>
      </c>
    </row>
    <row r="1595" spans="1:12" ht="45.75" thickBot="1">
      <c r="A1595" s="8">
        <v>1594</v>
      </c>
      <c r="B1595" s="19" t="s">
        <v>843</v>
      </c>
      <c r="C1595" s="25" t="s">
        <v>847</v>
      </c>
      <c r="E1595" s="23" t="s">
        <v>2845</v>
      </c>
      <c r="H1595" s="6">
        <v>1.03</v>
      </c>
      <c r="J1595" s="15">
        <f t="shared" si="50"/>
        <v>0</v>
      </c>
      <c r="L1595" s="17">
        <f t="shared" si="49"/>
        <v>0</v>
      </c>
    </row>
    <row r="1596" spans="1:12" ht="30.75" thickBot="1">
      <c r="A1596" s="8">
        <v>1595</v>
      </c>
      <c r="B1596" s="19" t="s">
        <v>848</v>
      </c>
      <c r="C1596" s="25" t="s">
        <v>849</v>
      </c>
      <c r="E1596" s="23" t="s">
        <v>2453</v>
      </c>
      <c r="H1596" s="6">
        <v>1.03</v>
      </c>
      <c r="J1596" s="15">
        <f t="shared" si="50"/>
        <v>0</v>
      </c>
      <c r="L1596" s="17">
        <f t="shared" si="49"/>
        <v>0</v>
      </c>
    </row>
    <row r="1597" spans="1:12" ht="30.75" thickBot="1">
      <c r="A1597" s="8">
        <v>1596</v>
      </c>
      <c r="B1597" s="19" t="s">
        <v>848</v>
      </c>
      <c r="C1597" s="25" t="s">
        <v>889</v>
      </c>
      <c r="E1597" s="23" t="s">
        <v>2453</v>
      </c>
      <c r="H1597" s="6">
        <v>1.03</v>
      </c>
      <c r="J1597" s="15">
        <f t="shared" si="50"/>
        <v>0</v>
      </c>
      <c r="L1597" s="17">
        <f t="shared" si="49"/>
        <v>0</v>
      </c>
    </row>
    <row r="1598" spans="1:12" ht="30.75" thickBot="1">
      <c r="A1598" s="8">
        <v>1597</v>
      </c>
      <c r="B1598" s="19" t="s">
        <v>848</v>
      </c>
      <c r="C1598" s="25" t="s">
        <v>890</v>
      </c>
      <c r="E1598" s="23" t="s">
        <v>2453</v>
      </c>
      <c r="H1598" s="6">
        <v>1.03</v>
      </c>
      <c r="J1598" s="15">
        <f t="shared" si="50"/>
        <v>0</v>
      </c>
      <c r="L1598" s="17">
        <f t="shared" si="49"/>
        <v>0</v>
      </c>
    </row>
    <row r="1599" spans="1:12" ht="30.75" thickBot="1">
      <c r="A1599" s="8">
        <v>1598</v>
      </c>
      <c r="B1599" s="19" t="s">
        <v>848</v>
      </c>
      <c r="C1599" s="25" t="s">
        <v>891</v>
      </c>
      <c r="E1599" s="23" t="s">
        <v>2453</v>
      </c>
      <c r="H1599" s="6">
        <v>1.03</v>
      </c>
      <c r="J1599" s="15">
        <f t="shared" si="50"/>
        <v>0</v>
      </c>
      <c r="L1599" s="17">
        <f t="shared" si="49"/>
        <v>0</v>
      </c>
    </row>
    <row r="1600" spans="1:12" ht="30.75" thickBot="1">
      <c r="A1600" s="8">
        <v>1599</v>
      </c>
      <c r="B1600" s="19" t="s">
        <v>892</v>
      </c>
      <c r="C1600" s="25" t="s">
        <v>893</v>
      </c>
      <c r="E1600" s="23" t="s">
        <v>2636</v>
      </c>
      <c r="H1600" s="6">
        <v>1.03</v>
      </c>
      <c r="J1600" s="15">
        <f t="shared" si="50"/>
        <v>0</v>
      </c>
      <c r="L1600" s="17">
        <f t="shared" si="49"/>
        <v>0</v>
      </c>
    </row>
    <row r="1601" spans="1:12" ht="30.75" thickBot="1">
      <c r="A1601" s="8">
        <v>1600</v>
      </c>
      <c r="B1601" s="19" t="s">
        <v>892</v>
      </c>
      <c r="C1601" s="25" t="s">
        <v>894</v>
      </c>
      <c r="E1601" s="23" t="s">
        <v>2636</v>
      </c>
      <c r="H1601" s="6">
        <v>1.03</v>
      </c>
      <c r="J1601" s="15">
        <f t="shared" si="50"/>
        <v>0</v>
      </c>
      <c r="L1601" s="17">
        <f t="shared" si="49"/>
        <v>0</v>
      </c>
    </row>
    <row r="1602" spans="1:12" ht="30.75" thickBot="1">
      <c r="A1602" s="8">
        <v>1601</v>
      </c>
      <c r="B1602" s="19" t="s">
        <v>892</v>
      </c>
      <c r="C1602" s="25" t="s">
        <v>895</v>
      </c>
      <c r="E1602" s="23" t="s">
        <v>2636</v>
      </c>
      <c r="H1602" s="6">
        <v>1.03</v>
      </c>
      <c r="J1602" s="15">
        <f t="shared" si="50"/>
        <v>0</v>
      </c>
      <c r="L1602" s="17">
        <f t="shared" si="49"/>
        <v>0</v>
      </c>
    </row>
    <row r="1603" spans="1:12" ht="30.75" thickBot="1">
      <c r="A1603" s="8">
        <v>1602</v>
      </c>
      <c r="B1603" s="19" t="s">
        <v>892</v>
      </c>
      <c r="C1603" s="25" t="s">
        <v>896</v>
      </c>
      <c r="E1603" s="23" t="s">
        <v>2636</v>
      </c>
      <c r="H1603" s="6">
        <v>1.03</v>
      </c>
      <c r="J1603" s="15">
        <f t="shared" si="50"/>
        <v>0</v>
      </c>
      <c r="L1603" s="17">
        <f t="shared" ref="L1603:L1666" si="51" xml:space="preserve"> J1603 * K1603</f>
        <v>0</v>
      </c>
    </row>
    <row r="1604" spans="1:12" ht="30.75" thickBot="1">
      <c r="A1604" s="8">
        <v>1603</v>
      </c>
      <c r="B1604" s="19" t="s">
        <v>897</v>
      </c>
      <c r="C1604" s="25" t="s">
        <v>898</v>
      </c>
      <c r="E1604" s="23" t="s">
        <v>2642</v>
      </c>
      <c r="H1604" s="6">
        <v>1.03</v>
      </c>
      <c r="J1604" s="15">
        <f t="shared" si="50"/>
        <v>0</v>
      </c>
      <c r="L1604" s="17">
        <f t="shared" si="51"/>
        <v>0</v>
      </c>
    </row>
    <row r="1605" spans="1:12" ht="30.75" thickBot="1">
      <c r="A1605" s="8">
        <v>1604</v>
      </c>
      <c r="B1605" s="19" t="s">
        <v>897</v>
      </c>
      <c r="C1605" s="25" t="s">
        <v>899</v>
      </c>
      <c r="E1605" s="23" t="s">
        <v>2642</v>
      </c>
      <c r="H1605" s="6">
        <v>1.03</v>
      </c>
      <c r="J1605" s="15">
        <f t="shared" si="50"/>
        <v>0</v>
      </c>
      <c r="L1605" s="17">
        <f t="shared" si="51"/>
        <v>0</v>
      </c>
    </row>
    <row r="1606" spans="1:12" ht="30.75" thickBot="1">
      <c r="A1606" s="8">
        <v>1605</v>
      </c>
      <c r="B1606" s="19" t="s">
        <v>897</v>
      </c>
      <c r="C1606" s="25" t="s">
        <v>900</v>
      </c>
      <c r="E1606" s="23" t="s">
        <v>2642</v>
      </c>
      <c r="H1606" s="6">
        <v>1.03</v>
      </c>
      <c r="J1606" s="15">
        <f t="shared" si="50"/>
        <v>0</v>
      </c>
      <c r="L1606" s="17">
        <f t="shared" si="51"/>
        <v>0</v>
      </c>
    </row>
    <row r="1607" spans="1:12" ht="30.75" thickBot="1">
      <c r="A1607" s="8">
        <v>1606</v>
      </c>
      <c r="B1607" s="19" t="s">
        <v>897</v>
      </c>
      <c r="C1607" s="25" t="s">
        <v>901</v>
      </c>
      <c r="E1607" s="23" t="s">
        <v>2642</v>
      </c>
      <c r="H1607" s="6">
        <v>1.03</v>
      </c>
      <c r="J1607" s="15">
        <f t="shared" si="50"/>
        <v>0</v>
      </c>
      <c r="L1607" s="17">
        <f t="shared" si="51"/>
        <v>0</v>
      </c>
    </row>
    <row r="1608" spans="1:12" ht="30.75" thickBot="1">
      <c r="A1608" s="8">
        <v>1607</v>
      </c>
      <c r="B1608" s="19" t="s">
        <v>897</v>
      </c>
      <c r="C1608" s="25" t="s">
        <v>902</v>
      </c>
      <c r="E1608" s="23" t="s">
        <v>2642</v>
      </c>
      <c r="H1608" s="6">
        <v>1.03</v>
      </c>
      <c r="J1608" s="15">
        <f t="shared" si="50"/>
        <v>0</v>
      </c>
      <c r="L1608" s="17">
        <f t="shared" si="51"/>
        <v>0</v>
      </c>
    </row>
    <row r="1609" spans="1:12" ht="30.75" thickBot="1">
      <c r="A1609" s="8">
        <v>1608</v>
      </c>
      <c r="B1609" s="19" t="s">
        <v>897</v>
      </c>
      <c r="C1609" s="25" t="s">
        <v>903</v>
      </c>
      <c r="E1609" s="23" t="s">
        <v>2642</v>
      </c>
      <c r="H1609" s="6">
        <v>1.03</v>
      </c>
      <c r="J1609" s="15">
        <f t="shared" si="50"/>
        <v>0</v>
      </c>
      <c r="L1609" s="17">
        <f t="shared" si="51"/>
        <v>0</v>
      </c>
    </row>
    <row r="1610" spans="1:12" ht="30.75" thickBot="1">
      <c r="A1610" s="8">
        <v>1609</v>
      </c>
      <c r="B1610" s="19" t="s">
        <v>897</v>
      </c>
      <c r="C1610" s="25" t="s">
        <v>904</v>
      </c>
      <c r="E1610" s="23" t="s">
        <v>2642</v>
      </c>
      <c r="H1610" s="6">
        <v>1.03</v>
      </c>
      <c r="J1610" s="15">
        <f t="shared" si="50"/>
        <v>0</v>
      </c>
      <c r="L1610" s="17">
        <f t="shared" si="51"/>
        <v>0</v>
      </c>
    </row>
    <row r="1611" spans="1:12" ht="30.75" thickBot="1">
      <c r="A1611" s="8">
        <v>1610</v>
      </c>
      <c r="B1611" s="19" t="s">
        <v>897</v>
      </c>
      <c r="C1611" s="25" t="s">
        <v>905</v>
      </c>
      <c r="E1611" s="23" t="s">
        <v>2642</v>
      </c>
      <c r="H1611" s="6">
        <v>1.03</v>
      </c>
      <c r="J1611" s="15">
        <f t="shared" si="50"/>
        <v>0</v>
      </c>
      <c r="L1611" s="17">
        <f t="shared" si="51"/>
        <v>0</v>
      </c>
    </row>
    <row r="1612" spans="1:12" ht="30.75" thickBot="1">
      <c r="A1612" s="8">
        <v>1611</v>
      </c>
      <c r="B1612" s="19" t="s">
        <v>897</v>
      </c>
      <c r="C1612" s="25" t="s">
        <v>906</v>
      </c>
      <c r="E1612" s="23" t="s">
        <v>2642</v>
      </c>
      <c r="H1612" s="6">
        <v>1.03</v>
      </c>
      <c r="J1612" s="15">
        <f t="shared" si="50"/>
        <v>0</v>
      </c>
      <c r="L1612" s="17">
        <f t="shared" si="51"/>
        <v>0</v>
      </c>
    </row>
    <row r="1613" spans="1:12" ht="30.75" thickBot="1">
      <c r="A1613" s="8">
        <v>1612</v>
      </c>
      <c r="B1613" s="19" t="s">
        <v>897</v>
      </c>
      <c r="C1613" s="25" t="s">
        <v>907</v>
      </c>
      <c r="E1613" s="23" t="s">
        <v>2642</v>
      </c>
      <c r="H1613" s="6">
        <v>1.03</v>
      </c>
      <c r="J1613" s="15">
        <f t="shared" si="50"/>
        <v>0</v>
      </c>
      <c r="L1613" s="17">
        <f t="shared" si="51"/>
        <v>0</v>
      </c>
    </row>
    <row r="1614" spans="1:12" ht="30.75" thickBot="1">
      <c r="A1614" s="8">
        <v>1613</v>
      </c>
      <c r="B1614" s="19" t="s">
        <v>897</v>
      </c>
      <c r="C1614" s="25" t="s">
        <v>908</v>
      </c>
      <c r="E1614" s="23" t="s">
        <v>2642</v>
      </c>
      <c r="H1614" s="6">
        <v>1.03</v>
      </c>
      <c r="J1614" s="15">
        <f t="shared" si="50"/>
        <v>0</v>
      </c>
      <c r="L1614" s="17">
        <f t="shared" si="51"/>
        <v>0</v>
      </c>
    </row>
    <row r="1615" spans="1:12" ht="30.75" thickBot="1">
      <c r="A1615" s="8">
        <v>1614</v>
      </c>
      <c r="B1615" s="19" t="s">
        <v>897</v>
      </c>
      <c r="C1615" s="25" t="s">
        <v>909</v>
      </c>
      <c r="E1615" s="23" t="s">
        <v>2642</v>
      </c>
      <c r="H1615" s="6">
        <v>1.03</v>
      </c>
      <c r="J1615" s="15">
        <f t="shared" si="50"/>
        <v>0</v>
      </c>
      <c r="L1615" s="17">
        <f t="shared" si="51"/>
        <v>0</v>
      </c>
    </row>
    <row r="1616" spans="1:12" ht="30.75" thickBot="1">
      <c r="A1616" s="8">
        <v>1615</v>
      </c>
      <c r="B1616" s="19" t="s">
        <v>897</v>
      </c>
      <c r="C1616" s="25" t="s">
        <v>910</v>
      </c>
      <c r="E1616" s="23" t="s">
        <v>2642</v>
      </c>
      <c r="H1616" s="6">
        <v>1.03</v>
      </c>
      <c r="J1616" s="15">
        <f t="shared" si="50"/>
        <v>0</v>
      </c>
      <c r="L1616" s="17">
        <f t="shared" si="51"/>
        <v>0</v>
      </c>
    </row>
    <row r="1617" spans="1:12" ht="30.75" thickBot="1">
      <c r="A1617" s="8">
        <v>1616</v>
      </c>
      <c r="B1617" s="19" t="s">
        <v>897</v>
      </c>
      <c r="C1617" s="25" t="s">
        <v>911</v>
      </c>
      <c r="E1617" s="23" t="s">
        <v>2642</v>
      </c>
      <c r="H1617" s="6">
        <v>1.03</v>
      </c>
      <c r="J1617" s="15">
        <f t="shared" si="50"/>
        <v>0</v>
      </c>
      <c r="L1617" s="17">
        <f t="shared" si="51"/>
        <v>0</v>
      </c>
    </row>
    <row r="1618" spans="1:12" ht="30.75" thickBot="1">
      <c r="A1618" s="8">
        <v>1617</v>
      </c>
      <c r="B1618" s="19" t="s">
        <v>897</v>
      </c>
      <c r="C1618" s="25" t="s">
        <v>912</v>
      </c>
      <c r="E1618" s="23" t="s">
        <v>2642</v>
      </c>
      <c r="H1618" s="6">
        <v>1.03</v>
      </c>
      <c r="J1618" s="15">
        <f t="shared" si="50"/>
        <v>0</v>
      </c>
      <c r="L1618" s="17">
        <f t="shared" si="51"/>
        <v>0</v>
      </c>
    </row>
    <row r="1619" spans="1:12" ht="30.75" thickBot="1">
      <c r="A1619" s="8">
        <v>1618</v>
      </c>
      <c r="B1619" s="19" t="s">
        <v>897</v>
      </c>
      <c r="C1619" s="25" t="s">
        <v>913</v>
      </c>
      <c r="E1619" s="23" t="s">
        <v>2642</v>
      </c>
      <c r="H1619" s="6">
        <v>1.03</v>
      </c>
      <c r="J1619" s="15">
        <f t="shared" si="50"/>
        <v>0</v>
      </c>
      <c r="L1619" s="17">
        <f t="shared" si="51"/>
        <v>0</v>
      </c>
    </row>
    <row r="1620" spans="1:12" ht="30.75" thickBot="1">
      <c r="A1620" s="8">
        <v>1619</v>
      </c>
      <c r="B1620" s="19" t="s">
        <v>897</v>
      </c>
      <c r="C1620" s="25" t="s">
        <v>914</v>
      </c>
      <c r="E1620" s="23" t="s">
        <v>2642</v>
      </c>
      <c r="H1620" s="6">
        <v>1.03</v>
      </c>
      <c r="J1620" s="15">
        <f t="shared" si="50"/>
        <v>0</v>
      </c>
      <c r="L1620" s="17">
        <f t="shared" si="51"/>
        <v>0</v>
      </c>
    </row>
    <row r="1621" spans="1:12" ht="30.75" thickBot="1">
      <c r="A1621" s="9">
        <v>1620</v>
      </c>
      <c r="B1621" s="19" t="s">
        <v>897</v>
      </c>
      <c r="C1621" s="25" t="s">
        <v>915</v>
      </c>
      <c r="E1621" s="23" t="s">
        <v>2642</v>
      </c>
      <c r="H1621" s="6">
        <v>1.03</v>
      </c>
      <c r="J1621" s="15">
        <f t="shared" ref="J1621:J1684" si="52" xml:space="preserve"> F1621*G1621*H1621-I1621</f>
        <v>0</v>
      </c>
      <c r="L1621" s="17">
        <f t="shared" si="51"/>
        <v>0</v>
      </c>
    </row>
    <row r="1622" spans="1:12" ht="30.75" thickBot="1">
      <c r="A1622" s="11">
        <v>1621</v>
      </c>
      <c r="B1622" s="19" t="s">
        <v>897</v>
      </c>
      <c r="C1622" s="25" t="s">
        <v>916</v>
      </c>
      <c r="E1622" s="23" t="s">
        <v>2642</v>
      </c>
      <c r="H1622" s="6">
        <v>1.03</v>
      </c>
      <c r="J1622" s="15">
        <f t="shared" si="52"/>
        <v>0</v>
      </c>
      <c r="L1622" s="17">
        <f t="shared" si="51"/>
        <v>0</v>
      </c>
    </row>
    <row r="1623" spans="1:12" ht="30.75" thickBot="1">
      <c r="A1623" s="8">
        <v>1622</v>
      </c>
      <c r="B1623" s="19" t="s">
        <v>897</v>
      </c>
      <c r="C1623" s="25" t="s">
        <v>917</v>
      </c>
      <c r="E1623" s="23" t="s">
        <v>2642</v>
      </c>
      <c r="H1623" s="6">
        <v>1.03</v>
      </c>
      <c r="J1623" s="15">
        <f t="shared" si="52"/>
        <v>0</v>
      </c>
      <c r="L1623" s="17">
        <f t="shared" si="51"/>
        <v>0</v>
      </c>
    </row>
    <row r="1624" spans="1:12" ht="45.75" thickBot="1">
      <c r="A1624" s="8">
        <v>1623</v>
      </c>
      <c r="B1624" s="19" t="s">
        <v>918</v>
      </c>
      <c r="C1624" s="25" t="s">
        <v>919</v>
      </c>
      <c r="E1624" s="23" t="s">
        <v>2067</v>
      </c>
      <c r="H1624" s="6">
        <v>1.03</v>
      </c>
      <c r="J1624" s="15">
        <f t="shared" si="52"/>
        <v>0</v>
      </c>
      <c r="L1624" s="17">
        <f t="shared" si="51"/>
        <v>0</v>
      </c>
    </row>
    <row r="1625" spans="1:12" ht="45.75" thickBot="1">
      <c r="A1625" s="8">
        <v>1624</v>
      </c>
      <c r="B1625" s="19" t="s">
        <v>918</v>
      </c>
      <c r="C1625" s="25" t="s">
        <v>920</v>
      </c>
      <c r="E1625" s="23" t="s">
        <v>2067</v>
      </c>
      <c r="H1625" s="6">
        <v>1.03</v>
      </c>
      <c r="J1625" s="15">
        <f t="shared" si="52"/>
        <v>0</v>
      </c>
      <c r="L1625" s="17">
        <f t="shared" si="51"/>
        <v>0</v>
      </c>
    </row>
    <row r="1626" spans="1:12" ht="45.75" thickBot="1">
      <c r="A1626" s="8">
        <v>1625</v>
      </c>
      <c r="B1626" s="19" t="s">
        <v>918</v>
      </c>
      <c r="C1626" s="25" t="s">
        <v>921</v>
      </c>
      <c r="E1626" s="23" t="s">
        <v>2067</v>
      </c>
      <c r="H1626" s="6">
        <v>1.03</v>
      </c>
      <c r="J1626" s="15">
        <f t="shared" si="52"/>
        <v>0</v>
      </c>
      <c r="L1626" s="17">
        <f t="shared" si="51"/>
        <v>0</v>
      </c>
    </row>
    <row r="1627" spans="1:12" ht="45.75" thickBot="1">
      <c r="A1627" s="8">
        <v>1626</v>
      </c>
      <c r="B1627" s="19" t="s">
        <v>918</v>
      </c>
      <c r="C1627" s="25" t="s">
        <v>922</v>
      </c>
      <c r="E1627" s="23" t="s">
        <v>2067</v>
      </c>
      <c r="H1627" s="6">
        <v>1.03</v>
      </c>
      <c r="J1627" s="15">
        <f t="shared" si="52"/>
        <v>0</v>
      </c>
      <c r="L1627" s="17">
        <f t="shared" si="51"/>
        <v>0</v>
      </c>
    </row>
    <row r="1628" spans="1:12" ht="45.75" thickBot="1">
      <c r="A1628" s="8">
        <v>1627</v>
      </c>
      <c r="B1628" s="19" t="s">
        <v>918</v>
      </c>
      <c r="C1628" s="25" t="s">
        <v>923</v>
      </c>
      <c r="E1628" s="23" t="s">
        <v>2067</v>
      </c>
      <c r="H1628" s="6">
        <v>1.03</v>
      </c>
      <c r="J1628" s="15">
        <f t="shared" si="52"/>
        <v>0</v>
      </c>
      <c r="L1628" s="17">
        <f t="shared" si="51"/>
        <v>0</v>
      </c>
    </row>
    <row r="1629" spans="1:12" ht="45.75" thickBot="1">
      <c r="A1629" s="8">
        <v>1628</v>
      </c>
      <c r="B1629" s="19" t="s">
        <v>924</v>
      </c>
      <c r="C1629" s="25" t="s">
        <v>925</v>
      </c>
      <c r="E1629" s="23" t="s">
        <v>2845</v>
      </c>
      <c r="H1629" s="6">
        <v>1.03</v>
      </c>
      <c r="J1629" s="15">
        <f t="shared" si="52"/>
        <v>0</v>
      </c>
      <c r="L1629" s="17">
        <f t="shared" si="51"/>
        <v>0</v>
      </c>
    </row>
    <row r="1630" spans="1:12" ht="45.75" thickBot="1">
      <c r="A1630" s="8">
        <v>1629</v>
      </c>
      <c r="B1630" s="19" t="s">
        <v>924</v>
      </c>
      <c r="C1630" s="25" t="s">
        <v>926</v>
      </c>
      <c r="E1630" s="23" t="s">
        <v>2845</v>
      </c>
      <c r="H1630" s="6">
        <v>1.03</v>
      </c>
      <c r="J1630" s="15">
        <f t="shared" si="52"/>
        <v>0</v>
      </c>
      <c r="L1630" s="17">
        <f t="shared" si="51"/>
        <v>0</v>
      </c>
    </row>
    <row r="1631" spans="1:12" ht="45.75" thickBot="1">
      <c r="A1631" s="8">
        <v>1630</v>
      </c>
      <c r="B1631" s="19" t="s">
        <v>924</v>
      </c>
      <c r="C1631" s="25" t="s">
        <v>927</v>
      </c>
      <c r="E1631" s="23" t="s">
        <v>2845</v>
      </c>
      <c r="H1631" s="6">
        <v>1.03</v>
      </c>
      <c r="J1631" s="15">
        <f t="shared" si="52"/>
        <v>0</v>
      </c>
      <c r="L1631" s="17">
        <f t="shared" si="51"/>
        <v>0</v>
      </c>
    </row>
    <row r="1632" spans="1:12" ht="45.75" thickBot="1">
      <c r="A1632" s="8">
        <v>1631</v>
      </c>
      <c r="B1632" s="19" t="s">
        <v>924</v>
      </c>
      <c r="C1632" s="25" t="s">
        <v>928</v>
      </c>
      <c r="E1632" s="23" t="s">
        <v>2845</v>
      </c>
      <c r="H1632" s="6">
        <v>1.03</v>
      </c>
      <c r="J1632" s="15">
        <f t="shared" si="52"/>
        <v>0</v>
      </c>
      <c r="L1632" s="17">
        <f t="shared" si="51"/>
        <v>0</v>
      </c>
    </row>
    <row r="1633" spans="1:12" ht="45.75" thickBot="1">
      <c r="A1633" s="8">
        <v>1632</v>
      </c>
      <c r="B1633" s="19" t="s">
        <v>924</v>
      </c>
      <c r="C1633" s="25" t="s">
        <v>929</v>
      </c>
      <c r="E1633" s="23" t="s">
        <v>2845</v>
      </c>
      <c r="H1633" s="6">
        <v>1.03</v>
      </c>
      <c r="J1633" s="15">
        <f t="shared" si="52"/>
        <v>0</v>
      </c>
      <c r="L1633" s="17">
        <f t="shared" si="51"/>
        <v>0</v>
      </c>
    </row>
    <row r="1634" spans="1:12" ht="45.75" thickBot="1">
      <c r="A1634" s="8">
        <v>1633</v>
      </c>
      <c r="B1634" s="19" t="s">
        <v>924</v>
      </c>
      <c r="C1634" s="25" t="s">
        <v>930</v>
      </c>
      <c r="E1634" s="23" t="s">
        <v>2845</v>
      </c>
      <c r="H1634" s="6">
        <v>1.03</v>
      </c>
      <c r="J1634" s="15">
        <f t="shared" si="52"/>
        <v>0</v>
      </c>
      <c r="L1634" s="17">
        <f t="shared" si="51"/>
        <v>0</v>
      </c>
    </row>
    <row r="1635" spans="1:12" ht="45.75" thickBot="1">
      <c r="A1635" s="8">
        <v>1634</v>
      </c>
      <c r="B1635" s="19" t="s">
        <v>924</v>
      </c>
      <c r="C1635" s="25" t="s">
        <v>931</v>
      </c>
      <c r="E1635" s="23" t="s">
        <v>2845</v>
      </c>
      <c r="H1635" s="6">
        <v>1.03</v>
      </c>
      <c r="J1635" s="15">
        <f t="shared" si="52"/>
        <v>0</v>
      </c>
      <c r="L1635" s="17">
        <f t="shared" si="51"/>
        <v>0</v>
      </c>
    </row>
    <row r="1636" spans="1:12" ht="45.75" thickBot="1">
      <c r="A1636" s="8">
        <v>1635</v>
      </c>
      <c r="B1636" s="19" t="s">
        <v>924</v>
      </c>
      <c r="C1636" s="25" t="s">
        <v>932</v>
      </c>
      <c r="E1636" s="23" t="s">
        <v>2845</v>
      </c>
      <c r="H1636" s="6">
        <v>1.03</v>
      </c>
      <c r="J1636" s="15">
        <f t="shared" si="52"/>
        <v>0</v>
      </c>
      <c r="L1636" s="17">
        <f t="shared" si="51"/>
        <v>0</v>
      </c>
    </row>
    <row r="1637" spans="1:12" ht="45.75" thickBot="1">
      <c r="A1637" s="8">
        <v>1636</v>
      </c>
      <c r="B1637" s="19" t="s">
        <v>924</v>
      </c>
      <c r="C1637" s="25" t="s">
        <v>933</v>
      </c>
      <c r="E1637" s="23" t="s">
        <v>2845</v>
      </c>
      <c r="H1637" s="6">
        <v>1.03</v>
      </c>
      <c r="J1637" s="15">
        <f t="shared" si="52"/>
        <v>0</v>
      </c>
      <c r="L1637" s="17">
        <f t="shared" si="51"/>
        <v>0</v>
      </c>
    </row>
    <row r="1638" spans="1:12" ht="45.75" thickBot="1">
      <c r="A1638" s="8">
        <v>1637</v>
      </c>
      <c r="B1638" s="19" t="s">
        <v>924</v>
      </c>
      <c r="C1638" s="25" t="s">
        <v>934</v>
      </c>
      <c r="E1638" s="23" t="s">
        <v>2845</v>
      </c>
      <c r="H1638" s="6">
        <v>1.03</v>
      </c>
      <c r="J1638" s="15">
        <f t="shared" si="52"/>
        <v>0</v>
      </c>
      <c r="L1638" s="17">
        <f t="shared" si="51"/>
        <v>0</v>
      </c>
    </row>
    <row r="1639" spans="1:12" ht="45.75" thickBot="1">
      <c r="A1639" s="8">
        <v>1638</v>
      </c>
      <c r="B1639" s="19" t="s">
        <v>924</v>
      </c>
      <c r="C1639" s="25" t="s">
        <v>935</v>
      </c>
      <c r="E1639" s="23" t="s">
        <v>2845</v>
      </c>
      <c r="H1639" s="6">
        <v>1.03</v>
      </c>
      <c r="J1639" s="15">
        <f t="shared" si="52"/>
        <v>0</v>
      </c>
      <c r="L1639" s="17">
        <f t="shared" si="51"/>
        <v>0</v>
      </c>
    </row>
    <row r="1640" spans="1:12" ht="45.75" thickBot="1">
      <c r="A1640" s="8">
        <v>1639</v>
      </c>
      <c r="B1640" s="19" t="s">
        <v>924</v>
      </c>
      <c r="C1640" s="25" t="s">
        <v>936</v>
      </c>
      <c r="E1640" s="23" t="s">
        <v>2845</v>
      </c>
      <c r="H1640" s="6">
        <v>1.03</v>
      </c>
      <c r="J1640" s="15">
        <f t="shared" si="52"/>
        <v>0</v>
      </c>
      <c r="L1640" s="17">
        <f t="shared" si="51"/>
        <v>0</v>
      </c>
    </row>
    <row r="1641" spans="1:12" ht="45.75" thickBot="1">
      <c r="A1641" s="8">
        <v>1640</v>
      </c>
      <c r="B1641" s="19" t="s">
        <v>924</v>
      </c>
      <c r="C1641" s="25" t="s">
        <v>937</v>
      </c>
      <c r="E1641" s="23" t="s">
        <v>2845</v>
      </c>
      <c r="H1641" s="6">
        <v>1.03</v>
      </c>
      <c r="J1641" s="15">
        <f t="shared" si="52"/>
        <v>0</v>
      </c>
      <c r="L1641" s="17">
        <f t="shared" si="51"/>
        <v>0</v>
      </c>
    </row>
    <row r="1642" spans="1:12" ht="45.75" thickBot="1">
      <c r="A1642" s="8">
        <v>1641</v>
      </c>
      <c r="B1642" s="19" t="s">
        <v>924</v>
      </c>
      <c r="C1642" s="25" t="s">
        <v>938</v>
      </c>
      <c r="E1642" s="23" t="s">
        <v>2845</v>
      </c>
      <c r="H1642" s="6">
        <v>1.03</v>
      </c>
      <c r="J1642" s="15">
        <f t="shared" si="52"/>
        <v>0</v>
      </c>
      <c r="L1642" s="17">
        <f t="shared" si="51"/>
        <v>0</v>
      </c>
    </row>
    <row r="1643" spans="1:12" ht="45.75" thickBot="1">
      <c r="A1643" s="8">
        <v>1642</v>
      </c>
      <c r="B1643" s="19" t="s">
        <v>924</v>
      </c>
      <c r="C1643" s="25" t="s">
        <v>939</v>
      </c>
      <c r="E1643" s="23" t="s">
        <v>2845</v>
      </c>
      <c r="H1643" s="6">
        <v>1.03</v>
      </c>
      <c r="J1643" s="15">
        <f t="shared" si="52"/>
        <v>0</v>
      </c>
      <c r="L1643" s="17">
        <f t="shared" si="51"/>
        <v>0</v>
      </c>
    </row>
    <row r="1644" spans="1:12" ht="45.75" thickBot="1">
      <c r="A1644" s="8">
        <v>1643</v>
      </c>
      <c r="B1644" s="19" t="s">
        <v>924</v>
      </c>
      <c r="C1644" s="25" t="s">
        <v>940</v>
      </c>
      <c r="E1644" s="23" t="s">
        <v>2845</v>
      </c>
      <c r="H1644" s="6">
        <v>1.03</v>
      </c>
      <c r="J1644" s="15">
        <f t="shared" si="52"/>
        <v>0</v>
      </c>
      <c r="L1644" s="17">
        <f t="shared" si="51"/>
        <v>0</v>
      </c>
    </row>
    <row r="1645" spans="1:12" ht="45.75" thickBot="1">
      <c r="A1645" s="8">
        <v>1644</v>
      </c>
      <c r="B1645" s="19" t="s">
        <v>924</v>
      </c>
      <c r="C1645" s="25" t="s">
        <v>941</v>
      </c>
      <c r="E1645" s="23" t="s">
        <v>2845</v>
      </c>
      <c r="H1645" s="6">
        <v>1.03</v>
      </c>
      <c r="J1645" s="15">
        <f t="shared" si="52"/>
        <v>0</v>
      </c>
      <c r="L1645" s="17">
        <f t="shared" si="51"/>
        <v>0</v>
      </c>
    </row>
    <row r="1646" spans="1:12" ht="45.75" thickBot="1">
      <c r="A1646" s="8">
        <v>1645</v>
      </c>
      <c r="B1646" s="19" t="s">
        <v>924</v>
      </c>
      <c r="C1646" s="25" t="s">
        <v>942</v>
      </c>
      <c r="E1646" s="23" t="s">
        <v>2845</v>
      </c>
      <c r="H1646" s="6">
        <v>1.03</v>
      </c>
      <c r="J1646" s="15">
        <f t="shared" si="52"/>
        <v>0</v>
      </c>
      <c r="L1646" s="17">
        <f t="shared" si="51"/>
        <v>0</v>
      </c>
    </row>
    <row r="1647" spans="1:12" ht="45.75" thickBot="1">
      <c r="A1647" s="8">
        <v>1646</v>
      </c>
      <c r="B1647" s="19" t="s">
        <v>924</v>
      </c>
      <c r="C1647" s="25" t="s">
        <v>943</v>
      </c>
      <c r="E1647" s="23" t="s">
        <v>2845</v>
      </c>
      <c r="H1647" s="6">
        <v>1.03</v>
      </c>
      <c r="J1647" s="15">
        <f t="shared" si="52"/>
        <v>0</v>
      </c>
      <c r="L1647" s="17">
        <f t="shared" si="51"/>
        <v>0</v>
      </c>
    </row>
    <row r="1648" spans="1:12" ht="45.75" thickBot="1">
      <c r="A1648" s="8">
        <v>1647</v>
      </c>
      <c r="B1648" s="19" t="s">
        <v>924</v>
      </c>
      <c r="C1648" s="25" t="s">
        <v>944</v>
      </c>
      <c r="E1648" s="23" t="s">
        <v>2845</v>
      </c>
      <c r="H1648" s="6">
        <v>1.03</v>
      </c>
      <c r="J1648" s="15">
        <f t="shared" si="52"/>
        <v>0</v>
      </c>
      <c r="L1648" s="17">
        <f t="shared" si="51"/>
        <v>0</v>
      </c>
    </row>
    <row r="1649" spans="1:12" ht="45.75" thickBot="1">
      <c r="A1649" s="8">
        <v>1648</v>
      </c>
      <c r="B1649" s="19" t="s">
        <v>924</v>
      </c>
      <c r="C1649" s="25" t="s">
        <v>945</v>
      </c>
      <c r="E1649" s="23" t="s">
        <v>2845</v>
      </c>
      <c r="H1649" s="6">
        <v>1.03</v>
      </c>
      <c r="J1649" s="15">
        <f t="shared" si="52"/>
        <v>0</v>
      </c>
      <c r="L1649" s="17">
        <f t="shared" si="51"/>
        <v>0</v>
      </c>
    </row>
    <row r="1650" spans="1:12" ht="45.75" thickBot="1">
      <c r="A1650" s="8">
        <v>1649</v>
      </c>
      <c r="B1650" s="19" t="s">
        <v>924</v>
      </c>
      <c r="C1650" s="25" t="s">
        <v>946</v>
      </c>
      <c r="E1650" s="23" t="s">
        <v>2845</v>
      </c>
      <c r="H1650" s="6">
        <v>1.03</v>
      </c>
      <c r="J1650" s="15">
        <f t="shared" si="52"/>
        <v>0</v>
      </c>
      <c r="L1650" s="17">
        <f t="shared" si="51"/>
        <v>0</v>
      </c>
    </row>
    <row r="1651" spans="1:12" ht="45.75" thickBot="1">
      <c r="A1651" s="9">
        <v>1650</v>
      </c>
      <c r="B1651" s="19" t="s">
        <v>924</v>
      </c>
      <c r="C1651" s="25" t="s">
        <v>947</v>
      </c>
      <c r="E1651" s="23" t="s">
        <v>2845</v>
      </c>
      <c r="H1651" s="6">
        <v>1.03</v>
      </c>
      <c r="J1651" s="15">
        <f t="shared" si="52"/>
        <v>0</v>
      </c>
      <c r="L1651" s="17">
        <f t="shared" si="51"/>
        <v>0</v>
      </c>
    </row>
    <row r="1652" spans="1:12" ht="45.75" thickBot="1">
      <c r="A1652" s="11">
        <v>1651</v>
      </c>
      <c r="B1652" s="19" t="s">
        <v>924</v>
      </c>
      <c r="C1652" s="25" t="s">
        <v>948</v>
      </c>
      <c r="E1652" s="23" t="s">
        <v>2845</v>
      </c>
      <c r="H1652" s="6">
        <v>1.03</v>
      </c>
      <c r="J1652" s="15">
        <f t="shared" si="52"/>
        <v>0</v>
      </c>
      <c r="L1652" s="17">
        <f t="shared" si="51"/>
        <v>0</v>
      </c>
    </row>
    <row r="1653" spans="1:12" ht="45.75" thickBot="1">
      <c r="A1653" s="8">
        <v>1652</v>
      </c>
      <c r="B1653" s="19" t="s">
        <v>924</v>
      </c>
      <c r="C1653" s="25" t="s">
        <v>949</v>
      </c>
      <c r="E1653" s="23" t="s">
        <v>2845</v>
      </c>
      <c r="H1653" s="6">
        <v>1.03</v>
      </c>
      <c r="J1653" s="15">
        <f t="shared" si="52"/>
        <v>0</v>
      </c>
      <c r="L1653" s="17">
        <f t="shared" si="51"/>
        <v>0</v>
      </c>
    </row>
    <row r="1654" spans="1:12" ht="45.75" thickBot="1">
      <c r="A1654" s="8">
        <v>1653</v>
      </c>
      <c r="B1654" s="19" t="s">
        <v>924</v>
      </c>
      <c r="C1654" s="25" t="s">
        <v>950</v>
      </c>
      <c r="E1654" s="23" t="s">
        <v>2845</v>
      </c>
      <c r="H1654" s="6">
        <v>1.03</v>
      </c>
      <c r="J1654" s="15">
        <f t="shared" si="52"/>
        <v>0</v>
      </c>
      <c r="L1654" s="17">
        <f t="shared" si="51"/>
        <v>0</v>
      </c>
    </row>
    <row r="1655" spans="1:12" ht="45.75" thickBot="1">
      <c r="A1655" s="8">
        <v>1654</v>
      </c>
      <c r="B1655" s="19" t="s">
        <v>951</v>
      </c>
      <c r="C1655" s="25" t="s">
        <v>952</v>
      </c>
      <c r="E1655" s="23" t="s">
        <v>2845</v>
      </c>
      <c r="H1655" s="6">
        <v>1.03</v>
      </c>
      <c r="J1655" s="15">
        <f t="shared" si="52"/>
        <v>0</v>
      </c>
      <c r="L1655" s="17">
        <f t="shared" si="51"/>
        <v>0</v>
      </c>
    </row>
    <row r="1656" spans="1:12" ht="45.75" thickBot="1">
      <c r="A1656" s="8">
        <v>1655</v>
      </c>
      <c r="B1656" s="19" t="s">
        <v>951</v>
      </c>
      <c r="C1656" s="25" t="s">
        <v>953</v>
      </c>
      <c r="E1656" s="23" t="s">
        <v>2845</v>
      </c>
      <c r="H1656" s="6">
        <v>1.03</v>
      </c>
      <c r="J1656" s="15">
        <f t="shared" si="52"/>
        <v>0</v>
      </c>
      <c r="L1656" s="17">
        <f t="shared" si="51"/>
        <v>0</v>
      </c>
    </row>
    <row r="1657" spans="1:12" ht="45.75" thickBot="1">
      <c r="A1657" s="8">
        <v>1656</v>
      </c>
      <c r="B1657" s="19" t="s">
        <v>951</v>
      </c>
      <c r="C1657" s="25" t="s">
        <v>954</v>
      </c>
      <c r="E1657" s="23" t="s">
        <v>2845</v>
      </c>
      <c r="H1657" s="6">
        <v>1.03</v>
      </c>
      <c r="J1657" s="15">
        <f t="shared" si="52"/>
        <v>0</v>
      </c>
      <c r="L1657" s="17">
        <f t="shared" si="51"/>
        <v>0</v>
      </c>
    </row>
    <row r="1658" spans="1:12" ht="45.75" thickBot="1">
      <c r="A1658" s="8">
        <v>1657</v>
      </c>
      <c r="B1658" s="19" t="s">
        <v>951</v>
      </c>
      <c r="C1658" s="25" t="s">
        <v>955</v>
      </c>
      <c r="E1658" s="23" t="s">
        <v>2845</v>
      </c>
      <c r="H1658" s="6">
        <v>1.03</v>
      </c>
      <c r="J1658" s="15">
        <f t="shared" si="52"/>
        <v>0</v>
      </c>
      <c r="L1658" s="17">
        <f t="shared" si="51"/>
        <v>0</v>
      </c>
    </row>
    <row r="1659" spans="1:12" ht="45.75" thickBot="1">
      <c r="A1659" s="8">
        <v>1658</v>
      </c>
      <c r="B1659" s="19" t="s">
        <v>951</v>
      </c>
      <c r="C1659" s="25" t="s">
        <v>956</v>
      </c>
      <c r="E1659" s="23" t="s">
        <v>2845</v>
      </c>
      <c r="H1659" s="6">
        <v>1.03</v>
      </c>
      <c r="J1659" s="15">
        <f t="shared" si="52"/>
        <v>0</v>
      </c>
      <c r="L1659" s="17">
        <f t="shared" si="51"/>
        <v>0</v>
      </c>
    </row>
    <row r="1660" spans="1:12" ht="45.75" thickBot="1">
      <c r="A1660" s="8">
        <v>1659</v>
      </c>
      <c r="B1660" s="19" t="s">
        <v>951</v>
      </c>
      <c r="C1660" s="25" t="s">
        <v>957</v>
      </c>
      <c r="E1660" s="23" t="s">
        <v>2845</v>
      </c>
      <c r="H1660" s="6">
        <v>1.03</v>
      </c>
      <c r="J1660" s="15">
        <f t="shared" si="52"/>
        <v>0</v>
      </c>
      <c r="L1660" s="17">
        <f t="shared" si="51"/>
        <v>0</v>
      </c>
    </row>
    <row r="1661" spans="1:12" ht="45.75" thickBot="1">
      <c r="A1661" s="8">
        <v>1660</v>
      </c>
      <c r="B1661" s="19" t="s">
        <v>951</v>
      </c>
      <c r="C1661" s="25" t="s">
        <v>958</v>
      </c>
      <c r="E1661" s="23" t="s">
        <v>2845</v>
      </c>
      <c r="H1661" s="6">
        <v>1.03</v>
      </c>
      <c r="J1661" s="15">
        <f t="shared" si="52"/>
        <v>0</v>
      </c>
      <c r="L1661" s="17">
        <f t="shared" si="51"/>
        <v>0</v>
      </c>
    </row>
    <row r="1662" spans="1:12" ht="45.75" thickBot="1">
      <c r="A1662" s="8">
        <v>1661</v>
      </c>
      <c r="B1662" s="19" t="s">
        <v>951</v>
      </c>
      <c r="C1662" s="25" t="s">
        <v>1800</v>
      </c>
      <c r="E1662" s="23" t="s">
        <v>2845</v>
      </c>
      <c r="H1662" s="6">
        <v>1.03</v>
      </c>
      <c r="J1662" s="15">
        <f t="shared" si="52"/>
        <v>0</v>
      </c>
      <c r="L1662" s="17">
        <f t="shared" si="51"/>
        <v>0</v>
      </c>
    </row>
    <row r="1663" spans="1:12" ht="45.75" thickBot="1">
      <c r="A1663" s="8">
        <v>1662</v>
      </c>
      <c r="B1663" s="19" t="s">
        <v>951</v>
      </c>
      <c r="C1663" s="25" t="s">
        <v>1801</v>
      </c>
      <c r="E1663" s="23" t="s">
        <v>2845</v>
      </c>
      <c r="H1663" s="6">
        <v>1.03</v>
      </c>
      <c r="J1663" s="15">
        <f t="shared" si="52"/>
        <v>0</v>
      </c>
      <c r="L1663" s="17">
        <f t="shared" si="51"/>
        <v>0</v>
      </c>
    </row>
    <row r="1664" spans="1:12" ht="45.75" thickBot="1">
      <c r="A1664" s="8">
        <v>1663</v>
      </c>
      <c r="B1664" s="19" t="s">
        <v>951</v>
      </c>
      <c r="C1664" s="25" t="s">
        <v>1802</v>
      </c>
      <c r="E1664" s="23" t="s">
        <v>2845</v>
      </c>
      <c r="H1664" s="6">
        <v>1.03</v>
      </c>
      <c r="J1664" s="15">
        <f t="shared" si="52"/>
        <v>0</v>
      </c>
      <c r="L1664" s="17">
        <f t="shared" si="51"/>
        <v>0</v>
      </c>
    </row>
    <row r="1665" spans="1:12" ht="45.75" thickBot="1">
      <c r="A1665" s="8">
        <v>1664</v>
      </c>
      <c r="B1665" s="19" t="s">
        <v>951</v>
      </c>
      <c r="C1665" s="25" t="s">
        <v>1803</v>
      </c>
      <c r="E1665" s="23" t="s">
        <v>2845</v>
      </c>
      <c r="H1665" s="6">
        <v>1.03</v>
      </c>
      <c r="J1665" s="15">
        <f t="shared" si="52"/>
        <v>0</v>
      </c>
      <c r="L1665" s="17">
        <f t="shared" si="51"/>
        <v>0</v>
      </c>
    </row>
    <row r="1666" spans="1:12" ht="45.75" thickBot="1">
      <c r="A1666" s="8">
        <v>1665</v>
      </c>
      <c r="B1666" s="19" t="s">
        <v>951</v>
      </c>
      <c r="C1666" s="25" t="s">
        <v>1804</v>
      </c>
      <c r="E1666" s="23" t="s">
        <v>2845</v>
      </c>
      <c r="H1666" s="6">
        <v>1.03</v>
      </c>
      <c r="J1666" s="15">
        <f t="shared" si="52"/>
        <v>0</v>
      </c>
      <c r="L1666" s="17">
        <f t="shared" si="51"/>
        <v>0</v>
      </c>
    </row>
    <row r="1667" spans="1:12" ht="45.75" thickBot="1">
      <c r="A1667" s="8">
        <v>1666</v>
      </c>
      <c r="B1667" s="19" t="s">
        <v>951</v>
      </c>
      <c r="C1667" s="25" t="s">
        <v>1805</v>
      </c>
      <c r="E1667" s="23" t="s">
        <v>2845</v>
      </c>
      <c r="H1667" s="6">
        <v>1.03</v>
      </c>
      <c r="J1667" s="15">
        <f t="shared" si="52"/>
        <v>0</v>
      </c>
      <c r="L1667" s="17">
        <f t="shared" ref="L1667:L1730" si="53" xml:space="preserve"> J1667 * K1667</f>
        <v>0</v>
      </c>
    </row>
    <row r="1668" spans="1:12" ht="45.75" thickBot="1">
      <c r="A1668" s="8">
        <v>1667</v>
      </c>
      <c r="B1668" s="19" t="s">
        <v>951</v>
      </c>
      <c r="C1668" s="25" t="s">
        <v>1806</v>
      </c>
      <c r="E1668" s="23" t="s">
        <v>2845</v>
      </c>
      <c r="H1668" s="6">
        <v>1.03</v>
      </c>
      <c r="J1668" s="15">
        <f t="shared" si="52"/>
        <v>0</v>
      </c>
      <c r="L1668" s="17">
        <f t="shared" si="53"/>
        <v>0</v>
      </c>
    </row>
    <row r="1669" spans="1:12" ht="45.75" thickBot="1">
      <c r="A1669" s="8">
        <v>1668</v>
      </c>
      <c r="B1669" s="19" t="s">
        <v>951</v>
      </c>
      <c r="C1669" s="25" t="s">
        <v>1807</v>
      </c>
      <c r="E1669" s="23" t="s">
        <v>2845</v>
      </c>
      <c r="H1669" s="6">
        <v>1.03</v>
      </c>
      <c r="J1669" s="15">
        <f t="shared" si="52"/>
        <v>0</v>
      </c>
      <c r="L1669" s="17">
        <f t="shared" si="53"/>
        <v>0</v>
      </c>
    </row>
    <row r="1670" spans="1:12" ht="45.75" thickBot="1">
      <c r="A1670" s="8">
        <v>1669</v>
      </c>
      <c r="B1670" s="19" t="s">
        <v>951</v>
      </c>
      <c r="C1670" s="25" t="s">
        <v>1808</v>
      </c>
      <c r="E1670" s="23" t="s">
        <v>2845</v>
      </c>
      <c r="H1670" s="6">
        <v>1.03</v>
      </c>
      <c r="J1670" s="15">
        <f t="shared" si="52"/>
        <v>0</v>
      </c>
      <c r="L1670" s="17">
        <f t="shared" si="53"/>
        <v>0</v>
      </c>
    </row>
    <row r="1671" spans="1:12" ht="30.75" thickBot="1">
      <c r="A1671" s="8">
        <v>1670</v>
      </c>
      <c r="B1671" s="19" t="s">
        <v>1809</v>
      </c>
      <c r="C1671" s="25" t="s">
        <v>1810</v>
      </c>
      <c r="E1671" s="23" t="s">
        <v>2636</v>
      </c>
      <c r="H1671" s="6">
        <v>1.03</v>
      </c>
      <c r="J1671" s="15">
        <f t="shared" si="52"/>
        <v>0</v>
      </c>
      <c r="L1671" s="17">
        <f t="shared" si="53"/>
        <v>0</v>
      </c>
    </row>
    <row r="1672" spans="1:12" ht="30.75" thickBot="1">
      <c r="A1672" s="8">
        <v>1671</v>
      </c>
      <c r="B1672" s="19" t="s">
        <v>1809</v>
      </c>
      <c r="C1672" s="25" t="s">
        <v>1811</v>
      </c>
      <c r="E1672" s="23" t="s">
        <v>2636</v>
      </c>
      <c r="H1672" s="6">
        <v>1.03</v>
      </c>
      <c r="J1672" s="15">
        <f t="shared" si="52"/>
        <v>0</v>
      </c>
      <c r="L1672" s="17">
        <f t="shared" si="53"/>
        <v>0</v>
      </c>
    </row>
    <row r="1673" spans="1:12" ht="30.75" thickBot="1">
      <c r="A1673" s="8">
        <v>1672</v>
      </c>
      <c r="B1673" s="19" t="s">
        <v>1812</v>
      </c>
      <c r="C1673" s="25" t="s">
        <v>1813</v>
      </c>
      <c r="E1673" s="23" t="s">
        <v>2636</v>
      </c>
      <c r="H1673" s="6">
        <v>1.03</v>
      </c>
      <c r="J1673" s="15">
        <f t="shared" si="52"/>
        <v>0</v>
      </c>
      <c r="L1673" s="17">
        <f t="shared" si="53"/>
        <v>0</v>
      </c>
    </row>
    <row r="1674" spans="1:12" ht="30.75" thickBot="1">
      <c r="A1674" s="8">
        <v>1673</v>
      </c>
      <c r="B1674" s="19" t="s">
        <v>1812</v>
      </c>
      <c r="C1674" s="25" t="s">
        <v>1814</v>
      </c>
      <c r="E1674" s="23" t="s">
        <v>2636</v>
      </c>
      <c r="H1674" s="6">
        <v>1.03</v>
      </c>
      <c r="J1674" s="15">
        <f t="shared" si="52"/>
        <v>0</v>
      </c>
      <c r="L1674" s="17">
        <f t="shared" si="53"/>
        <v>0</v>
      </c>
    </row>
    <row r="1675" spans="1:12" ht="30.75" thickBot="1">
      <c r="A1675" s="8">
        <v>1674</v>
      </c>
      <c r="B1675" s="19" t="s">
        <v>1812</v>
      </c>
      <c r="C1675" s="25" t="s">
        <v>1815</v>
      </c>
      <c r="E1675" s="23" t="s">
        <v>2636</v>
      </c>
      <c r="H1675" s="6">
        <v>1.03</v>
      </c>
      <c r="J1675" s="15">
        <f t="shared" si="52"/>
        <v>0</v>
      </c>
      <c r="L1675" s="17">
        <f t="shared" si="53"/>
        <v>0</v>
      </c>
    </row>
    <row r="1676" spans="1:12" ht="30.75" thickBot="1">
      <c r="A1676" s="8">
        <v>1675</v>
      </c>
      <c r="B1676" s="19" t="s">
        <v>1812</v>
      </c>
      <c r="C1676" s="25" t="s">
        <v>1816</v>
      </c>
      <c r="E1676" s="23" t="s">
        <v>2636</v>
      </c>
      <c r="H1676" s="6">
        <v>1.03</v>
      </c>
      <c r="J1676" s="15">
        <f t="shared" si="52"/>
        <v>0</v>
      </c>
      <c r="L1676" s="17">
        <f t="shared" si="53"/>
        <v>0</v>
      </c>
    </row>
    <row r="1677" spans="1:12" ht="30.75" thickBot="1">
      <c r="A1677" s="8">
        <v>1676</v>
      </c>
      <c r="B1677" s="19" t="s">
        <v>1812</v>
      </c>
      <c r="C1677" s="25" t="s">
        <v>1817</v>
      </c>
      <c r="E1677" s="23" t="s">
        <v>2636</v>
      </c>
      <c r="H1677" s="6">
        <v>1.03</v>
      </c>
      <c r="J1677" s="15">
        <f t="shared" si="52"/>
        <v>0</v>
      </c>
      <c r="L1677" s="17">
        <f t="shared" si="53"/>
        <v>0</v>
      </c>
    </row>
    <row r="1678" spans="1:12" ht="30.75" thickBot="1">
      <c r="A1678" s="8">
        <v>1677</v>
      </c>
      <c r="B1678" s="19" t="s">
        <v>1812</v>
      </c>
      <c r="C1678" s="25" t="s">
        <v>1818</v>
      </c>
      <c r="E1678" s="23" t="s">
        <v>2636</v>
      </c>
      <c r="H1678" s="6">
        <v>1.03</v>
      </c>
      <c r="J1678" s="15">
        <f t="shared" si="52"/>
        <v>0</v>
      </c>
      <c r="L1678" s="17">
        <f t="shared" si="53"/>
        <v>0</v>
      </c>
    </row>
    <row r="1679" spans="1:12" ht="30.75" thickBot="1">
      <c r="A1679" s="8">
        <v>1678</v>
      </c>
      <c r="B1679" s="19" t="s">
        <v>1812</v>
      </c>
      <c r="C1679" s="25" t="s">
        <v>1819</v>
      </c>
      <c r="E1679" s="23" t="s">
        <v>2636</v>
      </c>
      <c r="H1679" s="6">
        <v>1.03</v>
      </c>
      <c r="J1679" s="15">
        <f t="shared" si="52"/>
        <v>0</v>
      </c>
      <c r="L1679" s="17">
        <f t="shared" si="53"/>
        <v>0</v>
      </c>
    </row>
    <row r="1680" spans="1:12" ht="30.75" thickBot="1">
      <c r="A1680" s="8">
        <v>1679</v>
      </c>
      <c r="B1680" s="19" t="s">
        <v>1812</v>
      </c>
      <c r="C1680" s="25" t="s">
        <v>1820</v>
      </c>
      <c r="E1680" s="23" t="s">
        <v>2636</v>
      </c>
      <c r="H1680" s="6">
        <v>1.03</v>
      </c>
      <c r="J1680" s="15">
        <f t="shared" si="52"/>
        <v>0</v>
      </c>
      <c r="L1680" s="17">
        <f t="shared" si="53"/>
        <v>0</v>
      </c>
    </row>
    <row r="1681" spans="1:12" ht="30.75" thickBot="1">
      <c r="A1681" s="9">
        <v>1680</v>
      </c>
      <c r="B1681" s="19" t="s">
        <v>1812</v>
      </c>
      <c r="C1681" s="25" t="s">
        <v>1821</v>
      </c>
      <c r="E1681" s="23" t="s">
        <v>2636</v>
      </c>
      <c r="H1681" s="6">
        <v>1.03</v>
      </c>
      <c r="J1681" s="15">
        <f t="shared" si="52"/>
        <v>0</v>
      </c>
      <c r="L1681" s="17">
        <f t="shared" si="53"/>
        <v>0</v>
      </c>
    </row>
    <row r="1682" spans="1:12" ht="30.75" thickBot="1">
      <c r="A1682" s="11">
        <v>1681</v>
      </c>
      <c r="B1682" s="19" t="s">
        <v>1812</v>
      </c>
      <c r="C1682" s="25" t="s">
        <v>1822</v>
      </c>
      <c r="E1682" s="23" t="s">
        <v>2636</v>
      </c>
      <c r="H1682" s="6">
        <v>1.03</v>
      </c>
      <c r="J1682" s="15">
        <f t="shared" si="52"/>
        <v>0</v>
      </c>
      <c r="L1682" s="17">
        <f t="shared" si="53"/>
        <v>0</v>
      </c>
    </row>
    <row r="1683" spans="1:12" ht="30.75" thickBot="1">
      <c r="A1683" s="8">
        <v>1682</v>
      </c>
      <c r="B1683" s="19" t="s">
        <v>1812</v>
      </c>
      <c r="C1683" s="25" t="s">
        <v>1823</v>
      </c>
      <c r="E1683" s="23" t="s">
        <v>2636</v>
      </c>
      <c r="H1683" s="6">
        <v>1.03</v>
      </c>
      <c r="J1683" s="15">
        <f t="shared" si="52"/>
        <v>0</v>
      </c>
      <c r="L1683" s="17">
        <f t="shared" si="53"/>
        <v>0</v>
      </c>
    </row>
    <row r="1684" spans="1:12" ht="30.75" thickBot="1">
      <c r="A1684" s="8">
        <v>1683</v>
      </c>
      <c r="B1684" s="19" t="s">
        <v>1812</v>
      </c>
      <c r="C1684" s="25" t="s">
        <v>1824</v>
      </c>
      <c r="D1684" s="47" t="s">
        <v>2945</v>
      </c>
      <c r="E1684" s="23" t="s">
        <v>2636</v>
      </c>
      <c r="F1684" s="39">
        <v>50</v>
      </c>
      <c r="G1684" s="39">
        <v>10</v>
      </c>
      <c r="H1684" s="6">
        <v>1.03</v>
      </c>
      <c r="J1684" s="15">
        <f t="shared" si="52"/>
        <v>515</v>
      </c>
      <c r="K1684" s="44">
        <v>41.07</v>
      </c>
      <c r="L1684" s="17">
        <f t="shared" si="53"/>
        <v>21151.05</v>
      </c>
    </row>
    <row r="1685" spans="1:12" ht="30.75" thickBot="1">
      <c r="A1685" s="8">
        <v>1684</v>
      </c>
      <c r="B1685" s="19" t="s">
        <v>1812</v>
      </c>
      <c r="C1685" s="25" t="s">
        <v>1825</v>
      </c>
      <c r="E1685" s="23" t="s">
        <v>2636</v>
      </c>
      <c r="H1685" s="6">
        <v>1.03</v>
      </c>
      <c r="J1685" s="15">
        <f t="shared" ref="J1685:J1748" si="54" xml:space="preserve"> F1685*G1685*H1685-I1685</f>
        <v>0</v>
      </c>
      <c r="L1685" s="17">
        <f t="shared" si="53"/>
        <v>0</v>
      </c>
    </row>
    <row r="1686" spans="1:12" ht="30.75" thickBot="1">
      <c r="A1686" s="8">
        <v>1685</v>
      </c>
      <c r="B1686" s="19" t="s">
        <v>1812</v>
      </c>
      <c r="C1686" s="25" t="s">
        <v>1826</v>
      </c>
      <c r="E1686" s="23" t="s">
        <v>2636</v>
      </c>
      <c r="H1686" s="6">
        <v>1.03</v>
      </c>
      <c r="J1686" s="15">
        <f t="shared" si="54"/>
        <v>0</v>
      </c>
      <c r="L1686" s="17">
        <f t="shared" si="53"/>
        <v>0</v>
      </c>
    </row>
    <row r="1687" spans="1:12" ht="30.75" thickBot="1">
      <c r="A1687" s="8">
        <v>1686</v>
      </c>
      <c r="B1687" s="19" t="s">
        <v>1812</v>
      </c>
      <c r="C1687" s="25" t="s">
        <v>1827</v>
      </c>
      <c r="E1687" s="23" t="s">
        <v>2636</v>
      </c>
      <c r="H1687" s="6">
        <v>1.03</v>
      </c>
      <c r="J1687" s="15">
        <f t="shared" si="54"/>
        <v>0</v>
      </c>
      <c r="L1687" s="17">
        <f t="shared" si="53"/>
        <v>0</v>
      </c>
    </row>
    <row r="1688" spans="1:12" ht="30.75" thickBot="1">
      <c r="A1688" s="8">
        <v>1687</v>
      </c>
      <c r="B1688" s="19" t="s">
        <v>1812</v>
      </c>
      <c r="C1688" s="25" t="s">
        <v>1828</v>
      </c>
      <c r="E1688" s="23" t="s">
        <v>2636</v>
      </c>
      <c r="H1688" s="6">
        <v>1.03</v>
      </c>
      <c r="J1688" s="15">
        <f t="shared" si="54"/>
        <v>0</v>
      </c>
      <c r="L1688" s="17">
        <f t="shared" si="53"/>
        <v>0</v>
      </c>
    </row>
    <row r="1689" spans="1:12" ht="30.75" thickBot="1">
      <c r="A1689" s="8">
        <v>1688</v>
      </c>
      <c r="B1689" s="19" t="s">
        <v>1812</v>
      </c>
      <c r="C1689" s="25" t="s">
        <v>1829</v>
      </c>
      <c r="E1689" s="23" t="s">
        <v>2636</v>
      </c>
      <c r="H1689" s="6">
        <v>1.03</v>
      </c>
      <c r="J1689" s="15">
        <f t="shared" si="54"/>
        <v>0</v>
      </c>
      <c r="L1689" s="17">
        <f t="shared" si="53"/>
        <v>0</v>
      </c>
    </row>
    <row r="1690" spans="1:12" ht="30.75" thickBot="1">
      <c r="A1690" s="8">
        <v>1689</v>
      </c>
      <c r="B1690" s="19" t="s">
        <v>1812</v>
      </c>
      <c r="C1690" s="25" t="s">
        <v>1830</v>
      </c>
      <c r="E1690" s="23" t="s">
        <v>2636</v>
      </c>
      <c r="H1690" s="6">
        <v>1.03</v>
      </c>
      <c r="J1690" s="15">
        <f t="shared" si="54"/>
        <v>0</v>
      </c>
      <c r="L1690" s="17">
        <f t="shared" si="53"/>
        <v>0</v>
      </c>
    </row>
    <row r="1691" spans="1:12" ht="30.75" thickBot="1">
      <c r="A1691" s="8">
        <v>1690</v>
      </c>
      <c r="B1691" s="19" t="s">
        <v>1812</v>
      </c>
      <c r="C1691" s="25" t="s">
        <v>1831</v>
      </c>
      <c r="E1691" s="23" t="s">
        <v>2636</v>
      </c>
      <c r="H1691" s="6">
        <v>1.03</v>
      </c>
      <c r="J1691" s="15">
        <f t="shared" si="54"/>
        <v>0</v>
      </c>
      <c r="L1691" s="17">
        <f t="shared" si="53"/>
        <v>0</v>
      </c>
    </row>
    <row r="1692" spans="1:12" ht="30.75" thickBot="1">
      <c r="A1692" s="8">
        <v>1691</v>
      </c>
      <c r="B1692" s="19" t="s">
        <v>1812</v>
      </c>
      <c r="C1692" s="25" t="s">
        <v>1832</v>
      </c>
      <c r="E1692" s="23" t="s">
        <v>2636</v>
      </c>
      <c r="H1692" s="6">
        <v>1.03</v>
      </c>
      <c r="J1692" s="15">
        <f t="shared" si="54"/>
        <v>0</v>
      </c>
      <c r="L1692" s="17">
        <f t="shared" si="53"/>
        <v>0</v>
      </c>
    </row>
    <row r="1693" spans="1:12" ht="30.75" thickBot="1">
      <c r="A1693" s="8">
        <v>1692</v>
      </c>
      <c r="B1693" s="19" t="s">
        <v>1812</v>
      </c>
      <c r="C1693" s="25" t="s">
        <v>1833</v>
      </c>
      <c r="E1693" s="23" t="s">
        <v>2843</v>
      </c>
      <c r="H1693" s="6">
        <v>1.03</v>
      </c>
      <c r="J1693" s="15">
        <f t="shared" si="54"/>
        <v>0</v>
      </c>
      <c r="L1693" s="17">
        <f t="shared" si="53"/>
        <v>0</v>
      </c>
    </row>
    <row r="1694" spans="1:12" ht="30.75" thickBot="1">
      <c r="A1694" s="8">
        <v>1693</v>
      </c>
      <c r="B1694" s="19" t="s">
        <v>1812</v>
      </c>
      <c r="C1694" s="25" t="s">
        <v>1834</v>
      </c>
      <c r="E1694" s="23" t="s">
        <v>2843</v>
      </c>
      <c r="H1694" s="6">
        <v>1.03</v>
      </c>
      <c r="J1694" s="15">
        <f t="shared" si="54"/>
        <v>0</v>
      </c>
      <c r="L1694" s="17">
        <f t="shared" si="53"/>
        <v>0</v>
      </c>
    </row>
    <row r="1695" spans="1:12" ht="30.75" thickBot="1">
      <c r="A1695" s="8">
        <v>1694</v>
      </c>
      <c r="B1695" s="19" t="s">
        <v>1835</v>
      </c>
      <c r="C1695" s="25" t="s">
        <v>1836</v>
      </c>
      <c r="E1695" s="23" t="s">
        <v>2642</v>
      </c>
      <c r="H1695" s="6">
        <v>1.03</v>
      </c>
      <c r="J1695" s="15">
        <f t="shared" si="54"/>
        <v>0</v>
      </c>
      <c r="L1695" s="17">
        <f t="shared" si="53"/>
        <v>0</v>
      </c>
    </row>
    <row r="1696" spans="1:12" ht="30.75" thickBot="1">
      <c r="A1696" s="8">
        <v>1695</v>
      </c>
      <c r="B1696" s="19" t="s">
        <v>1835</v>
      </c>
      <c r="C1696" s="25" t="s">
        <v>1837</v>
      </c>
      <c r="E1696" s="23" t="s">
        <v>2642</v>
      </c>
      <c r="H1696" s="6">
        <v>1.03</v>
      </c>
      <c r="J1696" s="15">
        <f t="shared" si="54"/>
        <v>0</v>
      </c>
      <c r="L1696" s="17">
        <f t="shared" si="53"/>
        <v>0</v>
      </c>
    </row>
    <row r="1697" spans="1:12" ht="30.75" thickBot="1">
      <c r="A1697" s="8">
        <v>1696</v>
      </c>
      <c r="B1697" s="19" t="s">
        <v>1835</v>
      </c>
      <c r="C1697" s="25" t="s">
        <v>1838</v>
      </c>
      <c r="E1697" s="23" t="s">
        <v>2642</v>
      </c>
      <c r="H1697" s="6">
        <v>1.03</v>
      </c>
      <c r="J1697" s="15">
        <f t="shared" si="54"/>
        <v>0</v>
      </c>
      <c r="L1697" s="17">
        <f t="shared" si="53"/>
        <v>0</v>
      </c>
    </row>
    <row r="1698" spans="1:12" ht="30.75" thickBot="1">
      <c r="A1698" s="8">
        <v>1697</v>
      </c>
      <c r="B1698" s="19" t="s">
        <v>1835</v>
      </c>
      <c r="C1698" s="25" t="s">
        <v>1839</v>
      </c>
      <c r="E1698" s="23" t="s">
        <v>2642</v>
      </c>
      <c r="H1698" s="6">
        <v>1.03</v>
      </c>
      <c r="J1698" s="15">
        <f t="shared" si="54"/>
        <v>0</v>
      </c>
      <c r="L1698" s="17">
        <f t="shared" si="53"/>
        <v>0</v>
      </c>
    </row>
    <row r="1699" spans="1:12" ht="30.75" thickBot="1">
      <c r="A1699" s="8">
        <v>1698</v>
      </c>
      <c r="B1699" s="19" t="s">
        <v>1835</v>
      </c>
      <c r="C1699" s="25" t="s">
        <v>1840</v>
      </c>
      <c r="E1699" s="23" t="s">
        <v>2642</v>
      </c>
      <c r="H1699" s="6">
        <v>1.03</v>
      </c>
      <c r="J1699" s="15">
        <f t="shared" si="54"/>
        <v>0</v>
      </c>
      <c r="L1699" s="17">
        <f t="shared" si="53"/>
        <v>0</v>
      </c>
    </row>
    <row r="1700" spans="1:12" ht="30.75" thickBot="1">
      <c r="A1700" s="8">
        <v>1699</v>
      </c>
      <c r="B1700" s="19" t="s">
        <v>1835</v>
      </c>
      <c r="C1700" s="25" t="s">
        <v>1841</v>
      </c>
      <c r="E1700" s="23" t="s">
        <v>2642</v>
      </c>
      <c r="H1700" s="6">
        <v>1.03</v>
      </c>
      <c r="J1700" s="15">
        <f t="shared" si="54"/>
        <v>0</v>
      </c>
      <c r="L1700" s="17">
        <f t="shared" si="53"/>
        <v>0</v>
      </c>
    </row>
    <row r="1701" spans="1:12" ht="30.75" thickBot="1">
      <c r="A1701" s="8">
        <v>1700</v>
      </c>
      <c r="B1701" s="19" t="s">
        <v>1835</v>
      </c>
      <c r="C1701" s="25" t="s">
        <v>1842</v>
      </c>
      <c r="E1701" s="23" t="s">
        <v>2642</v>
      </c>
      <c r="H1701" s="6">
        <v>1.03</v>
      </c>
      <c r="J1701" s="15">
        <f t="shared" si="54"/>
        <v>0</v>
      </c>
      <c r="L1701" s="17">
        <f t="shared" si="53"/>
        <v>0</v>
      </c>
    </row>
    <row r="1702" spans="1:12" ht="30.75" thickBot="1">
      <c r="A1702" s="8">
        <v>1701</v>
      </c>
      <c r="B1702" s="19" t="s">
        <v>1835</v>
      </c>
      <c r="C1702" s="25" t="s">
        <v>1843</v>
      </c>
      <c r="E1702" s="23" t="s">
        <v>2642</v>
      </c>
      <c r="H1702" s="6">
        <v>1.03</v>
      </c>
      <c r="J1702" s="15">
        <f t="shared" si="54"/>
        <v>0</v>
      </c>
      <c r="L1702" s="17">
        <f t="shared" si="53"/>
        <v>0</v>
      </c>
    </row>
    <row r="1703" spans="1:12" ht="30.75" thickBot="1">
      <c r="A1703" s="8">
        <v>1702</v>
      </c>
      <c r="B1703" s="19" t="s">
        <v>1835</v>
      </c>
      <c r="C1703" s="25" t="s">
        <v>1844</v>
      </c>
      <c r="E1703" s="23" t="s">
        <v>2642</v>
      </c>
      <c r="H1703" s="6">
        <v>1.03</v>
      </c>
      <c r="J1703" s="15">
        <f t="shared" si="54"/>
        <v>0</v>
      </c>
      <c r="L1703" s="17">
        <f t="shared" si="53"/>
        <v>0</v>
      </c>
    </row>
    <row r="1704" spans="1:12" ht="30.75" thickBot="1">
      <c r="A1704" s="8">
        <v>1703</v>
      </c>
      <c r="B1704" s="19" t="s">
        <v>1835</v>
      </c>
      <c r="C1704" s="25" t="s">
        <v>1845</v>
      </c>
      <c r="E1704" s="23" t="s">
        <v>2642</v>
      </c>
      <c r="H1704" s="6">
        <v>1.03</v>
      </c>
      <c r="J1704" s="15">
        <f t="shared" si="54"/>
        <v>0</v>
      </c>
      <c r="L1704" s="17">
        <f t="shared" si="53"/>
        <v>0</v>
      </c>
    </row>
    <row r="1705" spans="1:12" ht="30.75" thickBot="1">
      <c r="A1705" s="8">
        <v>1704</v>
      </c>
      <c r="B1705" s="19" t="s">
        <v>1835</v>
      </c>
      <c r="C1705" s="25" t="s">
        <v>1846</v>
      </c>
      <c r="E1705" s="23" t="s">
        <v>2642</v>
      </c>
      <c r="H1705" s="6">
        <v>1.03</v>
      </c>
      <c r="J1705" s="15">
        <f t="shared" si="54"/>
        <v>0</v>
      </c>
      <c r="L1705" s="17">
        <f t="shared" si="53"/>
        <v>0</v>
      </c>
    </row>
    <row r="1706" spans="1:12" ht="30.75" thickBot="1">
      <c r="A1706" s="8">
        <v>1705</v>
      </c>
      <c r="B1706" s="19" t="s">
        <v>1835</v>
      </c>
      <c r="C1706" s="25" t="s">
        <v>1847</v>
      </c>
      <c r="E1706" s="23" t="s">
        <v>2642</v>
      </c>
      <c r="H1706" s="6">
        <v>1.03</v>
      </c>
      <c r="J1706" s="15">
        <f t="shared" si="54"/>
        <v>0</v>
      </c>
      <c r="L1706" s="17">
        <f t="shared" si="53"/>
        <v>0</v>
      </c>
    </row>
    <row r="1707" spans="1:12" ht="30.75" thickBot="1">
      <c r="A1707" s="8">
        <v>1706</v>
      </c>
      <c r="B1707" s="19" t="s">
        <v>1835</v>
      </c>
      <c r="C1707" s="25" t="s">
        <v>1848</v>
      </c>
      <c r="E1707" s="23" t="s">
        <v>2642</v>
      </c>
      <c r="H1707" s="6">
        <v>1.03</v>
      </c>
      <c r="J1707" s="15">
        <f t="shared" si="54"/>
        <v>0</v>
      </c>
      <c r="L1707" s="17">
        <f t="shared" si="53"/>
        <v>0</v>
      </c>
    </row>
    <row r="1708" spans="1:12" ht="30.75" thickBot="1">
      <c r="A1708" s="8">
        <v>1707</v>
      </c>
      <c r="B1708" s="19" t="s">
        <v>1835</v>
      </c>
      <c r="C1708" s="25" t="s">
        <v>1849</v>
      </c>
      <c r="E1708" s="23" t="s">
        <v>2642</v>
      </c>
      <c r="H1708" s="6">
        <v>1.03</v>
      </c>
      <c r="J1708" s="15">
        <f t="shared" si="54"/>
        <v>0</v>
      </c>
      <c r="L1708" s="17">
        <f t="shared" si="53"/>
        <v>0</v>
      </c>
    </row>
    <row r="1709" spans="1:12" ht="30.75" thickBot="1">
      <c r="A1709" s="8">
        <v>1708</v>
      </c>
      <c r="B1709" s="19" t="s">
        <v>1835</v>
      </c>
      <c r="C1709" s="25" t="s">
        <v>1850</v>
      </c>
      <c r="E1709" s="23" t="s">
        <v>2642</v>
      </c>
      <c r="H1709" s="6">
        <v>1.03</v>
      </c>
      <c r="J1709" s="15">
        <f t="shared" si="54"/>
        <v>0</v>
      </c>
      <c r="L1709" s="17">
        <f t="shared" si="53"/>
        <v>0</v>
      </c>
    </row>
    <row r="1710" spans="1:12" ht="30.75" thickBot="1">
      <c r="A1710" s="8">
        <v>1709</v>
      </c>
      <c r="B1710" s="19" t="s">
        <v>1835</v>
      </c>
      <c r="C1710" s="25" t="s">
        <v>1851</v>
      </c>
      <c r="E1710" s="23" t="s">
        <v>2642</v>
      </c>
      <c r="H1710" s="6">
        <v>1.03</v>
      </c>
      <c r="J1710" s="15">
        <f t="shared" si="54"/>
        <v>0</v>
      </c>
      <c r="L1710" s="17">
        <f t="shared" si="53"/>
        <v>0</v>
      </c>
    </row>
    <row r="1711" spans="1:12" ht="30.75" thickBot="1">
      <c r="A1711" s="9">
        <v>1710</v>
      </c>
      <c r="B1711" s="19" t="s">
        <v>1835</v>
      </c>
      <c r="C1711" s="25" t="s">
        <v>1852</v>
      </c>
      <c r="E1711" s="23" t="s">
        <v>2642</v>
      </c>
      <c r="H1711" s="6">
        <v>1.03</v>
      </c>
      <c r="J1711" s="15">
        <f t="shared" si="54"/>
        <v>0</v>
      </c>
      <c r="L1711" s="17">
        <f t="shared" si="53"/>
        <v>0</v>
      </c>
    </row>
    <row r="1712" spans="1:12" ht="30.75" thickBot="1">
      <c r="A1712" s="11">
        <v>1711</v>
      </c>
      <c r="B1712" s="19" t="s">
        <v>1835</v>
      </c>
      <c r="C1712" s="25" t="s">
        <v>1853</v>
      </c>
      <c r="E1712" s="23" t="s">
        <v>2642</v>
      </c>
      <c r="H1712" s="6">
        <v>1.03</v>
      </c>
      <c r="J1712" s="15">
        <f t="shared" si="54"/>
        <v>0</v>
      </c>
      <c r="L1712" s="17">
        <f t="shared" si="53"/>
        <v>0</v>
      </c>
    </row>
    <row r="1713" spans="1:12" ht="30.75" thickBot="1">
      <c r="A1713" s="8">
        <v>1712</v>
      </c>
      <c r="B1713" s="19" t="s">
        <v>1835</v>
      </c>
      <c r="C1713" s="25" t="s">
        <v>1854</v>
      </c>
      <c r="E1713" s="23" t="s">
        <v>2642</v>
      </c>
      <c r="H1713" s="6">
        <v>1.03</v>
      </c>
      <c r="J1713" s="15">
        <f t="shared" si="54"/>
        <v>0</v>
      </c>
      <c r="L1713" s="17">
        <f t="shared" si="53"/>
        <v>0</v>
      </c>
    </row>
    <row r="1714" spans="1:12" ht="30.75" thickBot="1">
      <c r="A1714" s="8">
        <v>1713</v>
      </c>
      <c r="B1714" s="19" t="s">
        <v>1835</v>
      </c>
      <c r="C1714" s="25" t="s">
        <v>1855</v>
      </c>
      <c r="E1714" s="23" t="s">
        <v>2642</v>
      </c>
      <c r="H1714" s="6">
        <v>1.03</v>
      </c>
      <c r="J1714" s="15">
        <f t="shared" si="54"/>
        <v>0</v>
      </c>
      <c r="L1714" s="17">
        <f t="shared" si="53"/>
        <v>0</v>
      </c>
    </row>
    <row r="1715" spans="1:12" ht="30.75" thickBot="1">
      <c r="A1715" s="8">
        <v>1714</v>
      </c>
      <c r="B1715" s="19" t="s">
        <v>1835</v>
      </c>
      <c r="C1715" s="25" t="s">
        <v>1856</v>
      </c>
      <c r="E1715" s="23" t="s">
        <v>2642</v>
      </c>
      <c r="H1715" s="6">
        <v>1.03</v>
      </c>
      <c r="J1715" s="15">
        <f t="shared" si="54"/>
        <v>0</v>
      </c>
      <c r="L1715" s="17">
        <f t="shared" si="53"/>
        <v>0</v>
      </c>
    </row>
    <row r="1716" spans="1:12" ht="30.75" thickBot="1">
      <c r="A1716" s="8">
        <v>1715</v>
      </c>
      <c r="B1716" s="19" t="s">
        <v>1835</v>
      </c>
      <c r="C1716" s="25" t="s">
        <v>1857</v>
      </c>
      <c r="E1716" s="23" t="s">
        <v>2642</v>
      </c>
      <c r="H1716" s="6">
        <v>1.03</v>
      </c>
      <c r="J1716" s="15">
        <f t="shared" si="54"/>
        <v>0</v>
      </c>
      <c r="L1716" s="17">
        <f t="shared" si="53"/>
        <v>0</v>
      </c>
    </row>
    <row r="1717" spans="1:12" ht="30.75" thickBot="1">
      <c r="A1717" s="8">
        <v>1716</v>
      </c>
      <c r="B1717" s="19" t="s">
        <v>1835</v>
      </c>
      <c r="C1717" s="25" t="s">
        <v>1858</v>
      </c>
      <c r="E1717" s="23" t="s">
        <v>2642</v>
      </c>
      <c r="H1717" s="6">
        <v>1.03</v>
      </c>
      <c r="J1717" s="15">
        <f t="shared" si="54"/>
        <v>0</v>
      </c>
      <c r="L1717" s="17">
        <f t="shared" si="53"/>
        <v>0</v>
      </c>
    </row>
    <row r="1718" spans="1:12" ht="30.75" thickBot="1">
      <c r="A1718" s="8">
        <v>1717</v>
      </c>
      <c r="B1718" s="19" t="s">
        <v>1835</v>
      </c>
      <c r="C1718" s="25" t="s">
        <v>1859</v>
      </c>
      <c r="E1718" s="23" t="s">
        <v>2642</v>
      </c>
      <c r="H1718" s="6">
        <v>1.03</v>
      </c>
      <c r="J1718" s="15">
        <f t="shared" si="54"/>
        <v>0</v>
      </c>
      <c r="L1718" s="17">
        <f t="shared" si="53"/>
        <v>0</v>
      </c>
    </row>
    <row r="1719" spans="1:12" ht="30.75" thickBot="1">
      <c r="A1719" s="8">
        <v>1718</v>
      </c>
      <c r="B1719" s="19" t="s">
        <v>1835</v>
      </c>
      <c r="C1719" s="25" t="s">
        <v>1860</v>
      </c>
      <c r="E1719" s="23" t="s">
        <v>2642</v>
      </c>
      <c r="H1719" s="6">
        <v>1.03</v>
      </c>
      <c r="J1719" s="15">
        <f t="shared" si="54"/>
        <v>0</v>
      </c>
      <c r="L1719" s="17">
        <f t="shared" si="53"/>
        <v>0</v>
      </c>
    </row>
    <row r="1720" spans="1:12" ht="30.75" thickBot="1">
      <c r="A1720" s="8">
        <v>1719</v>
      </c>
      <c r="B1720" s="19" t="s">
        <v>1835</v>
      </c>
      <c r="C1720" s="25" t="s">
        <v>1861</v>
      </c>
      <c r="E1720" s="23" t="s">
        <v>2642</v>
      </c>
      <c r="H1720" s="6">
        <v>1.03</v>
      </c>
      <c r="J1720" s="15">
        <f t="shared" si="54"/>
        <v>0</v>
      </c>
      <c r="L1720" s="17">
        <f t="shared" si="53"/>
        <v>0</v>
      </c>
    </row>
    <row r="1721" spans="1:12" ht="30.75" thickBot="1">
      <c r="A1721" s="8">
        <v>1720</v>
      </c>
      <c r="B1721" s="19" t="s">
        <v>1835</v>
      </c>
      <c r="C1721" s="25" t="s">
        <v>1862</v>
      </c>
      <c r="E1721" s="23" t="s">
        <v>2642</v>
      </c>
      <c r="H1721" s="6">
        <v>1.03</v>
      </c>
      <c r="J1721" s="15">
        <f t="shared" si="54"/>
        <v>0</v>
      </c>
      <c r="L1721" s="17">
        <f t="shared" si="53"/>
        <v>0</v>
      </c>
    </row>
    <row r="1722" spans="1:12" ht="30.75" thickBot="1">
      <c r="A1722" s="8">
        <v>1721</v>
      </c>
      <c r="B1722" s="19" t="s">
        <v>1863</v>
      </c>
      <c r="C1722" s="25" t="s">
        <v>1864</v>
      </c>
      <c r="E1722" s="23" t="s">
        <v>2426</v>
      </c>
      <c r="H1722" s="6">
        <v>1.03</v>
      </c>
      <c r="J1722" s="15">
        <f t="shared" si="54"/>
        <v>0</v>
      </c>
      <c r="L1722" s="17">
        <f t="shared" si="53"/>
        <v>0</v>
      </c>
    </row>
    <row r="1723" spans="1:12" ht="30.75" thickBot="1">
      <c r="A1723" s="8">
        <v>1722</v>
      </c>
      <c r="B1723" s="19" t="s">
        <v>1863</v>
      </c>
      <c r="C1723" s="25" t="s">
        <v>1865</v>
      </c>
      <c r="E1723" s="23" t="s">
        <v>2426</v>
      </c>
      <c r="H1723" s="6">
        <v>1.03</v>
      </c>
      <c r="J1723" s="15">
        <f t="shared" si="54"/>
        <v>0</v>
      </c>
      <c r="L1723" s="17">
        <f t="shared" si="53"/>
        <v>0</v>
      </c>
    </row>
    <row r="1724" spans="1:12" ht="30.75" thickBot="1">
      <c r="A1724" s="8">
        <v>1723</v>
      </c>
      <c r="B1724" s="19" t="s">
        <v>1863</v>
      </c>
      <c r="C1724" s="25" t="s">
        <v>1866</v>
      </c>
      <c r="E1724" s="23" t="s">
        <v>2426</v>
      </c>
      <c r="H1724" s="6">
        <v>1.03</v>
      </c>
      <c r="J1724" s="15">
        <f t="shared" si="54"/>
        <v>0</v>
      </c>
      <c r="L1724" s="17">
        <f t="shared" si="53"/>
        <v>0</v>
      </c>
    </row>
    <row r="1725" spans="1:12" ht="30.75" thickBot="1">
      <c r="A1725" s="8">
        <v>1724</v>
      </c>
      <c r="B1725" s="19" t="s">
        <v>1863</v>
      </c>
      <c r="C1725" s="25" t="s">
        <v>1867</v>
      </c>
      <c r="E1725" s="23" t="s">
        <v>2426</v>
      </c>
      <c r="H1725" s="6">
        <v>1.03</v>
      </c>
      <c r="J1725" s="15">
        <f t="shared" si="54"/>
        <v>0</v>
      </c>
      <c r="L1725" s="17">
        <f t="shared" si="53"/>
        <v>0</v>
      </c>
    </row>
    <row r="1726" spans="1:12" ht="30.75" thickBot="1">
      <c r="A1726" s="8">
        <v>1725</v>
      </c>
      <c r="B1726" s="19" t="s">
        <v>1863</v>
      </c>
      <c r="C1726" s="25" t="s">
        <v>1868</v>
      </c>
      <c r="E1726" s="23" t="s">
        <v>2426</v>
      </c>
      <c r="H1726" s="6">
        <v>1.03</v>
      </c>
      <c r="J1726" s="15">
        <f t="shared" si="54"/>
        <v>0</v>
      </c>
      <c r="L1726" s="17">
        <f t="shared" si="53"/>
        <v>0</v>
      </c>
    </row>
    <row r="1727" spans="1:12" ht="30.75" thickBot="1">
      <c r="A1727" s="8">
        <v>1726</v>
      </c>
      <c r="B1727" s="19" t="s">
        <v>1863</v>
      </c>
      <c r="C1727" s="25" t="s">
        <v>1869</v>
      </c>
      <c r="E1727" s="23" t="s">
        <v>2426</v>
      </c>
      <c r="H1727" s="6">
        <v>1.03</v>
      </c>
      <c r="J1727" s="15">
        <f t="shared" si="54"/>
        <v>0</v>
      </c>
      <c r="L1727" s="17">
        <f t="shared" si="53"/>
        <v>0</v>
      </c>
    </row>
    <row r="1728" spans="1:12" ht="30.75" thickBot="1">
      <c r="A1728" s="8">
        <v>1727</v>
      </c>
      <c r="B1728" s="19" t="s">
        <v>1863</v>
      </c>
      <c r="C1728" s="25" t="s">
        <v>1870</v>
      </c>
      <c r="E1728" s="23" t="s">
        <v>2426</v>
      </c>
      <c r="H1728" s="6">
        <v>1.03</v>
      </c>
      <c r="J1728" s="15">
        <f t="shared" si="54"/>
        <v>0</v>
      </c>
      <c r="L1728" s="17">
        <f t="shared" si="53"/>
        <v>0</v>
      </c>
    </row>
    <row r="1729" spans="1:12" ht="30.75" thickBot="1">
      <c r="A1729" s="8">
        <v>1728</v>
      </c>
      <c r="B1729" s="19" t="s">
        <v>1863</v>
      </c>
      <c r="C1729" s="25" t="s">
        <v>1871</v>
      </c>
      <c r="E1729" s="23" t="s">
        <v>2426</v>
      </c>
      <c r="H1729" s="6">
        <v>1.03</v>
      </c>
      <c r="J1729" s="15">
        <f t="shared" si="54"/>
        <v>0</v>
      </c>
      <c r="L1729" s="17">
        <f t="shared" si="53"/>
        <v>0</v>
      </c>
    </row>
    <row r="1730" spans="1:12" ht="45.75" thickBot="1">
      <c r="A1730" s="8">
        <v>1729</v>
      </c>
      <c r="B1730" s="19" t="s">
        <v>1863</v>
      </c>
      <c r="C1730" s="25" t="s">
        <v>1872</v>
      </c>
      <c r="E1730" s="23" t="s">
        <v>2426</v>
      </c>
      <c r="H1730" s="6">
        <v>1.03</v>
      </c>
      <c r="J1730" s="15">
        <f t="shared" si="54"/>
        <v>0</v>
      </c>
      <c r="L1730" s="17">
        <f t="shared" si="53"/>
        <v>0</v>
      </c>
    </row>
    <row r="1731" spans="1:12" ht="30.75" thickBot="1">
      <c r="A1731" s="8">
        <v>1730</v>
      </c>
      <c r="B1731" s="19" t="s">
        <v>1863</v>
      </c>
      <c r="C1731" s="25" t="s">
        <v>1873</v>
      </c>
      <c r="E1731" s="23" t="s">
        <v>2426</v>
      </c>
      <c r="H1731" s="6">
        <v>1.03</v>
      </c>
      <c r="J1731" s="15">
        <f t="shared" si="54"/>
        <v>0</v>
      </c>
      <c r="L1731" s="17">
        <f t="shared" ref="L1731:L1794" si="55" xml:space="preserve"> J1731 * K1731</f>
        <v>0</v>
      </c>
    </row>
    <row r="1732" spans="1:12" ht="30.75" thickBot="1">
      <c r="A1732" s="8">
        <v>1731</v>
      </c>
      <c r="B1732" s="19" t="s">
        <v>1863</v>
      </c>
      <c r="C1732" s="25" t="s">
        <v>1874</v>
      </c>
      <c r="E1732" s="23" t="s">
        <v>2426</v>
      </c>
      <c r="H1732" s="6">
        <v>1.03</v>
      </c>
      <c r="J1732" s="15">
        <f t="shared" si="54"/>
        <v>0</v>
      </c>
      <c r="L1732" s="17">
        <f t="shared" si="55"/>
        <v>0</v>
      </c>
    </row>
    <row r="1733" spans="1:12" ht="30.75" thickBot="1">
      <c r="A1733" s="8">
        <v>1732</v>
      </c>
      <c r="B1733" s="19" t="s">
        <v>1863</v>
      </c>
      <c r="C1733" s="25" t="s">
        <v>1875</v>
      </c>
      <c r="E1733" s="23" t="s">
        <v>2426</v>
      </c>
      <c r="H1733" s="6">
        <v>1.03</v>
      </c>
      <c r="J1733" s="15">
        <f t="shared" si="54"/>
        <v>0</v>
      </c>
      <c r="L1733" s="17">
        <f t="shared" si="55"/>
        <v>0</v>
      </c>
    </row>
    <row r="1734" spans="1:12" ht="30.75" thickBot="1">
      <c r="A1734" s="8">
        <v>1733</v>
      </c>
      <c r="B1734" s="19" t="s">
        <v>1863</v>
      </c>
      <c r="C1734" s="25" t="s">
        <v>1876</v>
      </c>
      <c r="E1734" s="23" t="s">
        <v>2426</v>
      </c>
      <c r="H1734" s="6">
        <v>1.03</v>
      </c>
      <c r="J1734" s="15">
        <f t="shared" si="54"/>
        <v>0</v>
      </c>
      <c r="L1734" s="17">
        <f t="shared" si="55"/>
        <v>0</v>
      </c>
    </row>
    <row r="1735" spans="1:12" ht="30.75" thickBot="1">
      <c r="A1735" s="8">
        <v>1734</v>
      </c>
      <c r="B1735" s="19" t="s">
        <v>1863</v>
      </c>
      <c r="C1735" s="25" t="s">
        <v>1877</v>
      </c>
      <c r="E1735" s="23" t="s">
        <v>2426</v>
      </c>
      <c r="H1735" s="6">
        <v>1.03</v>
      </c>
      <c r="J1735" s="15">
        <f t="shared" si="54"/>
        <v>0</v>
      </c>
      <c r="L1735" s="17">
        <f t="shared" si="55"/>
        <v>0</v>
      </c>
    </row>
    <row r="1736" spans="1:12" ht="30.75" thickBot="1">
      <c r="A1736" s="8">
        <v>1735</v>
      </c>
      <c r="B1736" s="19" t="s">
        <v>1863</v>
      </c>
      <c r="C1736" s="25" t="s">
        <v>1878</v>
      </c>
      <c r="E1736" s="23" t="s">
        <v>2426</v>
      </c>
      <c r="H1736" s="6">
        <v>1.03</v>
      </c>
      <c r="J1736" s="15">
        <f t="shared" si="54"/>
        <v>0</v>
      </c>
      <c r="L1736" s="17">
        <f t="shared" si="55"/>
        <v>0</v>
      </c>
    </row>
    <row r="1737" spans="1:12" ht="30.75" thickBot="1">
      <c r="A1737" s="8">
        <v>1736</v>
      </c>
      <c r="B1737" s="19" t="s">
        <v>1863</v>
      </c>
      <c r="C1737" s="25" t="s">
        <v>1879</v>
      </c>
      <c r="E1737" s="23" t="s">
        <v>2426</v>
      </c>
      <c r="H1737" s="6">
        <v>1.03</v>
      </c>
      <c r="J1737" s="15">
        <f t="shared" si="54"/>
        <v>0</v>
      </c>
      <c r="L1737" s="17">
        <f t="shared" si="55"/>
        <v>0</v>
      </c>
    </row>
    <row r="1738" spans="1:12" ht="30.75" thickBot="1">
      <c r="A1738" s="8">
        <v>1737</v>
      </c>
      <c r="B1738" s="19" t="s">
        <v>1863</v>
      </c>
      <c r="C1738" s="25" t="s">
        <v>1880</v>
      </c>
      <c r="E1738" s="23" t="s">
        <v>2426</v>
      </c>
      <c r="H1738" s="6">
        <v>1.03</v>
      </c>
      <c r="J1738" s="15">
        <f t="shared" si="54"/>
        <v>0</v>
      </c>
      <c r="L1738" s="17">
        <f t="shared" si="55"/>
        <v>0</v>
      </c>
    </row>
    <row r="1739" spans="1:12" ht="30.75" thickBot="1">
      <c r="A1739" s="8">
        <v>1738</v>
      </c>
      <c r="B1739" s="19" t="s">
        <v>1863</v>
      </c>
      <c r="C1739" s="25" t="s">
        <v>1881</v>
      </c>
      <c r="E1739" s="23" t="s">
        <v>2426</v>
      </c>
      <c r="H1739" s="6">
        <v>1.03</v>
      </c>
      <c r="J1739" s="15">
        <f t="shared" si="54"/>
        <v>0</v>
      </c>
      <c r="L1739" s="17">
        <f t="shared" si="55"/>
        <v>0</v>
      </c>
    </row>
    <row r="1740" spans="1:12" ht="30.75" thickBot="1">
      <c r="A1740" s="8">
        <v>1739</v>
      </c>
      <c r="B1740" s="19" t="s">
        <v>1863</v>
      </c>
      <c r="C1740" s="25" t="s">
        <v>1882</v>
      </c>
      <c r="E1740" s="23" t="s">
        <v>2426</v>
      </c>
      <c r="H1740" s="6">
        <v>1.03</v>
      </c>
      <c r="J1740" s="15">
        <f t="shared" si="54"/>
        <v>0</v>
      </c>
      <c r="L1740" s="17">
        <f t="shared" si="55"/>
        <v>0</v>
      </c>
    </row>
    <row r="1741" spans="1:12" ht="30.75" thickBot="1">
      <c r="A1741" s="9">
        <v>1740</v>
      </c>
      <c r="B1741" s="19" t="s">
        <v>1863</v>
      </c>
      <c r="C1741" s="25" t="s">
        <v>1883</v>
      </c>
      <c r="E1741" s="23" t="s">
        <v>2426</v>
      </c>
      <c r="H1741" s="6">
        <v>1.03</v>
      </c>
      <c r="J1741" s="15">
        <f t="shared" si="54"/>
        <v>0</v>
      </c>
      <c r="L1741" s="17">
        <f t="shared" si="55"/>
        <v>0</v>
      </c>
    </row>
    <row r="1742" spans="1:12" ht="30.75" thickBot="1">
      <c r="A1742" s="11">
        <v>1741</v>
      </c>
      <c r="B1742" s="19" t="s">
        <v>1863</v>
      </c>
      <c r="C1742" s="25" t="s">
        <v>1884</v>
      </c>
      <c r="E1742" s="23" t="s">
        <v>2426</v>
      </c>
      <c r="H1742" s="6">
        <v>1.03</v>
      </c>
      <c r="J1742" s="15">
        <f t="shared" si="54"/>
        <v>0</v>
      </c>
      <c r="L1742" s="17">
        <f t="shared" si="55"/>
        <v>0</v>
      </c>
    </row>
    <row r="1743" spans="1:12" ht="30.75" thickBot="1">
      <c r="A1743" s="8">
        <v>1742</v>
      </c>
      <c r="B1743" s="19" t="s">
        <v>1863</v>
      </c>
      <c r="C1743" s="25" t="s">
        <v>1885</v>
      </c>
      <c r="E1743" s="23" t="s">
        <v>2426</v>
      </c>
      <c r="H1743" s="6">
        <v>1.03</v>
      </c>
      <c r="J1743" s="15">
        <f t="shared" si="54"/>
        <v>0</v>
      </c>
      <c r="L1743" s="17">
        <f t="shared" si="55"/>
        <v>0</v>
      </c>
    </row>
    <row r="1744" spans="1:12" ht="30.75" thickBot="1">
      <c r="A1744" s="8">
        <v>1743</v>
      </c>
      <c r="B1744" s="19" t="s">
        <v>1863</v>
      </c>
      <c r="C1744" s="25" t="s">
        <v>1886</v>
      </c>
      <c r="E1744" s="23" t="s">
        <v>2426</v>
      </c>
      <c r="H1744" s="6">
        <v>1.03</v>
      </c>
      <c r="J1744" s="15">
        <f t="shared" si="54"/>
        <v>0</v>
      </c>
      <c r="L1744" s="17">
        <f t="shared" si="55"/>
        <v>0</v>
      </c>
    </row>
    <row r="1745" spans="1:12" ht="30.75" thickBot="1">
      <c r="A1745" s="8">
        <v>1744</v>
      </c>
      <c r="B1745" s="19" t="s">
        <v>1863</v>
      </c>
      <c r="C1745" s="25" t="s">
        <v>1887</v>
      </c>
      <c r="E1745" s="23" t="s">
        <v>2426</v>
      </c>
      <c r="H1745" s="6">
        <v>1.03</v>
      </c>
      <c r="J1745" s="15">
        <f t="shared" si="54"/>
        <v>0</v>
      </c>
      <c r="L1745" s="17">
        <f t="shared" si="55"/>
        <v>0</v>
      </c>
    </row>
    <row r="1746" spans="1:12" ht="30.75" thickBot="1">
      <c r="A1746" s="8">
        <v>1745</v>
      </c>
      <c r="B1746" s="19" t="s">
        <v>1863</v>
      </c>
      <c r="C1746" s="25" t="s">
        <v>1888</v>
      </c>
      <c r="E1746" s="23" t="s">
        <v>2426</v>
      </c>
      <c r="H1746" s="6">
        <v>1.03</v>
      </c>
      <c r="J1746" s="15">
        <f t="shared" si="54"/>
        <v>0</v>
      </c>
      <c r="L1746" s="17">
        <f t="shared" si="55"/>
        <v>0</v>
      </c>
    </row>
    <row r="1747" spans="1:12" ht="30.75" thickBot="1">
      <c r="A1747" s="8">
        <v>1746</v>
      </c>
      <c r="B1747" s="19" t="s">
        <v>1863</v>
      </c>
      <c r="C1747" s="25" t="s">
        <v>1889</v>
      </c>
      <c r="E1747" s="23" t="s">
        <v>2426</v>
      </c>
      <c r="H1747" s="6">
        <v>1.03</v>
      </c>
      <c r="J1747" s="15">
        <f t="shared" si="54"/>
        <v>0</v>
      </c>
      <c r="L1747" s="17">
        <f t="shared" si="55"/>
        <v>0</v>
      </c>
    </row>
    <row r="1748" spans="1:12" ht="30.75" thickBot="1">
      <c r="A1748" s="8">
        <v>1747</v>
      </c>
      <c r="B1748" s="19" t="s">
        <v>1863</v>
      </c>
      <c r="C1748" s="25" t="s">
        <v>1890</v>
      </c>
      <c r="E1748" s="23" t="s">
        <v>2426</v>
      </c>
      <c r="H1748" s="6">
        <v>1.03</v>
      </c>
      <c r="J1748" s="15">
        <f t="shared" si="54"/>
        <v>0</v>
      </c>
      <c r="L1748" s="17">
        <f t="shared" si="55"/>
        <v>0</v>
      </c>
    </row>
    <row r="1749" spans="1:12" ht="30.75" thickBot="1">
      <c r="A1749" s="8">
        <v>1748</v>
      </c>
      <c r="B1749" s="19" t="s">
        <v>1863</v>
      </c>
      <c r="C1749" s="25" t="s">
        <v>1891</v>
      </c>
      <c r="E1749" s="23" t="s">
        <v>2426</v>
      </c>
      <c r="H1749" s="6">
        <v>1.03</v>
      </c>
      <c r="J1749" s="15">
        <f t="shared" ref="J1749:J1812" si="56" xml:space="preserve"> F1749*G1749*H1749-I1749</f>
        <v>0</v>
      </c>
      <c r="L1749" s="17">
        <f t="shared" si="55"/>
        <v>0</v>
      </c>
    </row>
    <row r="1750" spans="1:12" ht="30.75" thickBot="1">
      <c r="A1750" s="8">
        <v>1749</v>
      </c>
      <c r="B1750" s="19" t="s">
        <v>1863</v>
      </c>
      <c r="C1750" s="25" t="s">
        <v>1892</v>
      </c>
      <c r="E1750" s="23" t="s">
        <v>2426</v>
      </c>
      <c r="H1750" s="6">
        <v>1.03</v>
      </c>
      <c r="J1750" s="15">
        <f t="shared" si="56"/>
        <v>0</v>
      </c>
      <c r="L1750" s="17">
        <f t="shared" si="55"/>
        <v>0</v>
      </c>
    </row>
    <row r="1751" spans="1:12" ht="30.75" thickBot="1">
      <c r="A1751" s="8">
        <v>1750</v>
      </c>
      <c r="B1751" s="19" t="s">
        <v>1863</v>
      </c>
      <c r="C1751" s="25" t="s">
        <v>1045</v>
      </c>
      <c r="E1751" s="23" t="s">
        <v>2426</v>
      </c>
      <c r="H1751" s="6">
        <v>1.03</v>
      </c>
      <c r="J1751" s="15">
        <f t="shared" si="56"/>
        <v>0</v>
      </c>
      <c r="L1751" s="17">
        <f t="shared" si="55"/>
        <v>0</v>
      </c>
    </row>
    <row r="1752" spans="1:12" ht="30.75" thickBot="1">
      <c r="A1752" s="8">
        <v>1751</v>
      </c>
      <c r="B1752" s="19" t="s">
        <v>1863</v>
      </c>
      <c r="C1752" s="25" t="s">
        <v>1046</v>
      </c>
      <c r="E1752" s="23" t="s">
        <v>2426</v>
      </c>
      <c r="H1752" s="6">
        <v>1.03</v>
      </c>
      <c r="J1752" s="15">
        <f t="shared" si="56"/>
        <v>0</v>
      </c>
      <c r="L1752" s="17">
        <f t="shared" si="55"/>
        <v>0</v>
      </c>
    </row>
    <row r="1753" spans="1:12" ht="30.75" thickBot="1">
      <c r="A1753" s="8">
        <v>1752</v>
      </c>
      <c r="B1753" s="19" t="s">
        <v>1863</v>
      </c>
      <c r="C1753" s="25" t="s">
        <v>1047</v>
      </c>
      <c r="E1753" s="23" t="s">
        <v>2426</v>
      </c>
      <c r="H1753" s="6">
        <v>1.03</v>
      </c>
      <c r="J1753" s="15">
        <f t="shared" si="56"/>
        <v>0</v>
      </c>
      <c r="L1753" s="17">
        <f t="shared" si="55"/>
        <v>0</v>
      </c>
    </row>
    <row r="1754" spans="1:12" ht="30.75" thickBot="1">
      <c r="A1754" s="8">
        <v>1753</v>
      </c>
      <c r="B1754" s="19" t="s">
        <v>1863</v>
      </c>
      <c r="C1754" s="25" t="s">
        <v>1048</v>
      </c>
      <c r="E1754" s="23" t="s">
        <v>2426</v>
      </c>
      <c r="H1754" s="6">
        <v>1.03</v>
      </c>
      <c r="J1754" s="15">
        <f t="shared" si="56"/>
        <v>0</v>
      </c>
      <c r="L1754" s="17">
        <f t="shared" si="55"/>
        <v>0</v>
      </c>
    </row>
    <row r="1755" spans="1:12" ht="30.75" thickBot="1">
      <c r="A1755" s="8">
        <v>1754</v>
      </c>
      <c r="B1755" s="19" t="s">
        <v>1863</v>
      </c>
      <c r="C1755" s="25" t="s">
        <v>1049</v>
      </c>
      <c r="E1755" s="23" t="s">
        <v>2426</v>
      </c>
      <c r="H1755" s="6">
        <v>1.03</v>
      </c>
      <c r="J1755" s="15">
        <f t="shared" si="56"/>
        <v>0</v>
      </c>
      <c r="L1755" s="17">
        <f t="shared" si="55"/>
        <v>0</v>
      </c>
    </row>
    <row r="1756" spans="1:12" ht="30.75" thickBot="1">
      <c r="A1756" s="8">
        <v>1755</v>
      </c>
      <c r="B1756" s="19" t="s">
        <v>1863</v>
      </c>
      <c r="C1756" s="25" t="s">
        <v>1050</v>
      </c>
      <c r="E1756" s="23" t="s">
        <v>2426</v>
      </c>
      <c r="H1756" s="6">
        <v>1.03</v>
      </c>
      <c r="J1756" s="15">
        <f t="shared" si="56"/>
        <v>0</v>
      </c>
      <c r="L1756" s="17">
        <f t="shared" si="55"/>
        <v>0</v>
      </c>
    </row>
    <row r="1757" spans="1:12" ht="30.75" thickBot="1">
      <c r="A1757" s="8">
        <v>1756</v>
      </c>
      <c r="B1757" s="19" t="s">
        <v>1863</v>
      </c>
      <c r="C1757" s="25" t="s">
        <v>1051</v>
      </c>
      <c r="E1757" s="23" t="s">
        <v>2426</v>
      </c>
      <c r="H1757" s="6">
        <v>1.03</v>
      </c>
      <c r="J1757" s="15">
        <f t="shared" si="56"/>
        <v>0</v>
      </c>
      <c r="L1757" s="17">
        <f t="shared" si="55"/>
        <v>0</v>
      </c>
    </row>
    <row r="1758" spans="1:12" ht="30.75" thickBot="1">
      <c r="A1758" s="8">
        <v>1757</v>
      </c>
      <c r="B1758" s="19" t="s">
        <v>1863</v>
      </c>
      <c r="C1758" s="25" t="s">
        <v>1052</v>
      </c>
      <c r="E1758" s="23" t="s">
        <v>2426</v>
      </c>
      <c r="H1758" s="6">
        <v>1.03</v>
      </c>
      <c r="J1758" s="15">
        <f t="shared" si="56"/>
        <v>0</v>
      </c>
      <c r="L1758" s="17">
        <f t="shared" si="55"/>
        <v>0</v>
      </c>
    </row>
    <row r="1759" spans="1:12" ht="30.75" thickBot="1">
      <c r="A1759" s="8">
        <v>1758</v>
      </c>
      <c r="B1759" s="19" t="s">
        <v>1863</v>
      </c>
      <c r="C1759" s="25" t="s">
        <v>1053</v>
      </c>
      <c r="E1759" s="23" t="s">
        <v>2426</v>
      </c>
      <c r="H1759" s="6">
        <v>1.03</v>
      </c>
      <c r="J1759" s="15">
        <f t="shared" si="56"/>
        <v>0</v>
      </c>
      <c r="L1759" s="17">
        <f t="shared" si="55"/>
        <v>0</v>
      </c>
    </row>
    <row r="1760" spans="1:12" ht="30.75" thickBot="1">
      <c r="A1760" s="8">
        <v>1759</v>
      </c>
      <c r="B1760" s="19" t="s">
        <v>1054</v>
      </c>
      <c r="C1760" s="25" t="s">
        <v>1055</v>
      </c>
      <c r="E1760" s="23" t="s">
        <v>2642</v>
      </c>
      <c r="H1760" s="6">
        <v>1.03</v>
      </c>
      <c r="J1760" s="15">
        <f t="shared" si="56"/>
        <v>0</v>
      </c>
      <c r="L1760" s="17">
        <f t="shared" si="55"/>
        <v>0</v>
      </c>
    </row>
    <row r="1761" spans="1:12" ht="30.75" thickBot="1">
      <c r="A1761" s="8">
        <v>1760</v>
      </c>
      <c r="B1761" s="19" t="s">
        <v>1054</v>
      </c>
      <c r="C1761" s="25" t="s">
        <v>1056</v>
      </c>
      <c r="E1761" s="23" t="s">
        <v>2642</v>
      </c>
      <c r="H1761" s="6">
        <v>1.03</v>
      </c>
      <c r="J1761" s="15">
        <f t="shared" si="56"/>
        <v>0</v>
      </c>
      <c r="L1761" s="17">
        <f t="shared" si="55"/>
        <v>0</v>
      </c>
    </row>
    <row r="1762" spans="1:12" ht="45.75" thickBot="1">
      <c r="A1762" s="8">
        <v>1761</v>
      </c>
      <c r="B1762" s="19" t="s">
        <v>1054</v>
      </c>
      <c r="C1762" s="25" t="s">
        <v>1057</v>
      </c>
      <c r="E1762" s="23" t="s">
        <v>2642</v>
      </c>
      <c r="H1762" s="6">
        <v>1.03</v>
      </c>
      <c r="J1762" s="15">
        <f t="shared" si="56"/>
        <v>0</v>
      </c>
      <c r="L1762" s="17">
        <f t="shared" si="55"/>
        <v>0</v>
      </c>
    </row>
    <row r="1763" spans="1:12" ht="30.75" thickBot="1">
      <c r="A1763" s="8">
        <v>1762</v>
      </c>
      <c r="B1763" s="19" t="s">
        <v>1054</v>
      </c>
      <c r="C1763" s="25" t="s">
        <v>1058</v>
      </c>
      <c r="E1763" s="23" t="s">
        <v>2642</v>
      </c>
      <c r="H1763" s="6">
        <v>1.03</v>
      </c>
      <c r="J1763" s="15">
        <f t="shared" si="56"/>
        <v>0</v>
      </c>
      <c r="L1763" s="17">
        <f t="shared" si="55"/>
        <v>0</v>
      </c>
    </row>
    <row r="1764" spans="1:12" ht="45.75" thickBot="1">
      <c r="A1764" s="8">
        <v>1763</v>
      </c>
      <c r="B1764" s="19" t="s">
        <v>1054</v>
      </c>
      <c r="C1764" s="25" t="s">
        <v>1059</v>
      </c>
      <c r="E1764" s="23" t="s">
        <v>2642</v>
      </c>
      <c r="H1764" s="6">
        <v>1.03</v>
      </c>
      <c r="J1764" s="15">
        <f t="shared" si="56"/>
        <v>0</v>
      </c>
      <c r="L1764" s="17">
        <f t="shared" si="55"/>
        <v>0</v>
      </c>
    </row>
    <row r="1765" spans="1:12" ht="30.75" thickBot="1">
      <c r="A1765" s="8">
        <v>1764</v>
      </c>
      <c r="B1765" s="19" t="s">
        <v>1054</v>
      </c>
      <c r="C1765" s="25" t="s">
        <v>1060</v>
      </c>
      <c r="E1765" s="23" t="s">
        <v>2642</v>
      </c>
      <c r="H1765" s="6">
        <v>1.03</v>
      </c>
      <c r="J1765" s="15">
        <f t="shared" si="56"/>
        <v>0</v>
      </c>
      <c r="L1765" s="17">
        <f t="shared" si="55"/>
        <v>0</v>
      </c>
    </row>
    <row r="1766" spans="1:12" ht="30.75" thickBot="1">
      <c r="A1766" s="8">
        <v>1765</v>
      </c>
      <c r="B1766" s="19" t="s">
        <v>1054</v>
      </c>
      <c r="C1766" s="25" t="s">
        <v>1061</v>
      </c>
      <c r="E1766" s="23" t="s">
        <v>2642</v>
      </c>
      <c r="H1766" s="6">
        <v>1.03</v>
      </c>
      <c r="J1766" s="15">
        <f t="shared" si="56"/>
        <v>0</v>
      </c>
      <c r="L1766" s="17">
        <f t="shared" si="55"/>
        <v>0</v>
      </c>
    </row>
    <row r="1767" spans="1:12" ht="30.75" thickBot="1">
      <c r="A1767" s="8">
        <v>1766</v>
      </c>
      <c r="B1767" s="19" t="s">
        <v>1054</v>
      </c>
      <c r="C1767" s="25" t="s">
        <v>1062</v>
      </c>
      <c r="E1767" s="23" t="s">
        <v>2642</v>
      </c>
      <c r="H1767" s="6">
        <v>1.03</v>
      </c>
      <c r="J1767" s="15">
        <f t="shared" si="56"/>
        <v>0</v>
      </c>
      <c r="L1767" s="17">
        <f t="shared" si="55"/>
        <v>0</v>
      </c>
    </row>
    <row r="1768" spans="1:12" ht="30.75" thickBot="1">
      <c r="A1768" s="8">
        <v>1767</v>
      </c>
      <c r="B1768" s="19" t="s">
        <v>1054</v>
      </c>
      <c r="C1768" s="25" t="s">
        <v>1063</v>
      </c>
      <c r="E1768" s="23" t="s">
        <v>2642</v>
      </c>
      <c r="H1768" s="6">
        <v>1.03</v>
      </c>
      <c r="J1768" s="15">
        <f t="shared" si="56"/>
        <v>0</v>
      </c>
      <c r="L1768" s="17">
        <f t="shared" si="55"/>
        <v>0</v>
      </c>
    </row>
    <row r="1769" spans="1:12" ht="30.75" thickBot="1">
      <c r="A1769" s="8">
        <v>1768</v>
      </c>
      <c r="B1769" s="19" t="s">
        <v>1054</v>
      </c>
      <c r="C1769" s="25" t="s">
        <v>1064</v>
      </c>
      <c r="E1769" s="23" t="s">
        <v>2642</v>
      </c>
      <c r="H1769" s="6">
        <v>1.03</v>
      </c>
      <c r="J1769" s="15">
        <f t="shared" si="56"/>
        <v>0</v>
      </c>
      <c r="L1769" s="17">
        <f t="shared" si="55"/>
        <v>0</v>
      </c>
    </row>
    <row r="1770" spans="1:12" ht="30.75" thickBot="1">
      <c r="A1770" s="8">
        <v>1769</v>
      </c>
      <c r="B1770" s="19" t="s">
        <v>1054</v>
      </c>
      <c r="C1770" s="25" t="s">
        <v>1065</v>
      </c>
      <c r="E1770" s="23" t="s">
        <v>2642</v>
      </c>
      <c r="H1770" s="6">
        <v>1.03</v>
      </c>
      <c r="J1770" s="15">
        <f t="shared" si="56"/>
        <v>0</v>
      </c>
      <c r="L1770" s="17">
        <f t="shared" si="55"/>
        <v>0</v>
      </c>
    </row>
    <row r="1771" spans="1:12" ht="30.75" thickBot="1">
      <c r="A1771" s="9">
        <v>1770</v>
      </c>
      <c r="B1771" s="19" t="s">
        <v>1054</v>
      </c>
      <c r="C1771" s="25" t="s">
        <v>1066</v>
      </c>
      <c r="E1771" s="23" t="s">
        <v>2642</v>
      </c>
      <c r="H1771" s="6">
        <v>1.03</v>
      </c>
      <c r="J1771" s="15">
        <f t="shared" si="56"/>
        <v>0</v>
      </c>
      <c r="L1771" s="17">
        <f t="shared" si="55"/>
        <v>0</v>
      </c>
    </row>
    <row r="1772" spans="1:12" ht="30.75" thickBot="1">
      <c r="A1772" s="11">
        <v>1771</v>
      </c>
      <c r="B1772" s="19" t="s">
        <v>1054</v>
      </c>
      <c r="C1772" s="25" t="s">
        <v>1067</v>
      </c>
      <c r="E1772" s="23" t="s">
        <v>2642</v>
      </c>
      <c r="H1772" s="6">
        <v>1.03</v>
      </c>
      <c r="J1772" s="15">
        <f t="shared" si="56"/>
        <v>0</v>
      </c>
      <c r="L1772" s="17">
        <f t="shared" si="55"/>
        <v>0</v>
      </c>
    </row>
    <row r="1773" spans="1:12" ht="30.75" thickBot="1">
      <c r="A1773" s="8">
        <v>1772</v>
      </c>
      <c r="B1773" s="19" t="s">
        <v>1054</v>
      </c>
      <c r="C1773" s="25" t="s">
        <v>1068</v>
      </c>
      <c r="E1773" s="23" t="s">
        <v>2642</v>
      </c>
      <c r="H1773" s="6">
        <v>1.03</v>
      </c>
      <c r="J1773" s="15">
        <f t="shared" si="56"/>
        <v>0</v>
      </c>
      <c r="L1773" s="17">
        <f t="shared" si="55"/>
        <v>0</v>
      </c>
    </row>
    <row r="1774" spans="1:12" ht="30.75" thickBot="1">
      <c r="A1774" s="8">
        <v>1773</v>
      </c>
      <c r="B1774" s="19" t="s">
        <v>1054</v>
      </c>
      <c r="C1774" s="25" t="s">
        <v>1069</v>
      </c>
      <c r="E1774" s="23" t="s">
        <v>2642</v>
      </c>
      <c r="H1774" s="6">
        <v>1.03</v>
      </c>
      <c r="J1774" s="15">
        <f t="shared" si="56"/>
        <v>0</v>
      </c>
      <c r="L1774" s="17">
        <f t="shared" si="55"/>
        <v>0</v>
      </c>
    </row>
    <row r="1775" spans="1:12" ht="30.75" thickBot="1">
      <c r="A1775" s="8">
        <v>1774</v>
      </c>
      <c r="B1775" s="19" t="s">
        <v>1054</v>
      </c>
      <c r="C1775" s="25" t="s">
        <v>1070</v>
      </c>
      <c r="E1775" s="23" t="s">
        <v>2642</v>
      </c>
      <c r="H1775" s="6">
        <v>1.03</v>
      </c>
      <c r="J1775" s="15">
        <f t="shared" si="56"/>
        <v>0</v>
      </c>
      <c r="L1775" s="17">
        <f t="shared" si="55"/>
        <v>0</v>
      </c>
    </row>
    <row r="1776" spans="1:12" ht="30.75" thickBot="1">
      <c r="A1776" s="8">
        <v>1775</v>
      </c>
      <c r="B1776" s="19" t="s">
        <v>1054</v>
      </c>
      <c r="C1776" s="25" t="s">
        <v>1071</v>
      </c>
      <c r="E1776" s="23" t="s">
        <v>2642</v>
      </c>
      <c r="H1776" s="6">
        <v>1.03</v>
      </c>
      <c r="J1776" s="15">
        <f t="shared" si="56"/>
        <v>0</v>
      </c>
      <c r="L1776" s="17">
        <f t="shared" si="55"/>
        <v>0</v>
      </c>
    </row>
    <row r="1777" spans="1:12" ht="30.75" thickBot="1">
      <c r="A1777" s="8">
        <v>1776</v>
      </c>
      <c r="B1777" s="19" t="s">
        <v>1054</v>
      </c>
      <c r="C1777" s="25" t="s">
        <v>1072</v>
      </c>
      <c r="E1777" s="23" t="s">
        <v>2642</v>
      </c>
      <c r="H1777" s="6">
        <v>1.03</v>
      </c>
      <c r="J1777" s="15">
        <f t="shared" si="56"/>
        <v>0</v>
      </c>
      <c r="L1777" s="17">
        <f t="shared" si="55"/>
        <v>0</v>
      </c>
    </row>
    <row r="1778" spans="1:12" ht="30.75" thickBot="1">
      <c r="A1778" s="8">
        <v>1777</v>
      </c>
      <c r="B1778" s="19" t="s">
        <v>1054</v>
      </c>
      <c r="C1778" s="25" t="s">
        <v>1073</v>
      </c>
      <c r="E1778" s="23" t="s">
        <v>2642</v>
      </c>
      <c r="H1778" s="6">
        <v>1.03</v>
      </c>
      <c r="J1778" s="15">
        <f t="shared" si="56"/>
        <v>0</v>
      </c>
      <c r="L1778" s="17">
        <f t="shared" si="55"/>
        <v>0</v>
      </c>
    </row>
    <row r="1779" spans="1:12" ht="30.75" thickBot="1">
      <c r="A1779" s="8">
        <v>1778</v>
      </c>
      <c r="B1779" s="19" t="s">
        <v>1054</v>
      </c>
      <c r="C1779" s="25" t="s">
        <v>1074</v>
      </c>
      <c r="E1779" s="23" t="s">
        <v>2642</v>
      </c>
      <c r="H1779" s="6">
        <v>1.03</v>
      </c>
      <c r="J1779" s="15">
        <f t="shared" si="56"/>
        <v>0</v>
      </c>
      <c r="L1779" s="17">
        <f t="shared" si="55"/>
        <v>0</v>
      </c>
    </row>
    <row r="1780" spans="1:12" ht="30.75" thickBot="1">
      <c r="A1780" s="8">
        <v>1779</v>
      </c>
      <c r="B1780" s="19" t="s">
        <v>1054</v>
      </c>
      <c r="C1780" s="25" t="s">
        <v>1075</v>
      </c>
      <c r="E1780" s="23" t="s">
        <v>2642</v>
      </c>
      <c r="H1780" s="6">
        <v>1.03</v>
      </c>
      <c r="J1780" s="15">
        <f t="shared" si="56"/>
        <v>0</v>
      </c>
      <c r="L1780" s="17">
        <f t="shared" si="55"/>
        <v>0</v>
      </c>
    </row>
    <row r="1781" spans="1:12" ht="30.75" thickBot="1">
      <c r="A1781" s="8">
        <v>1780</v>
      </c>
      <c r="B1781" s="19" t="s">
        <v>1054</v>
      </c>
      <c r="C1781" s="25" t="s">
        <v>1076</v>
      </c>
      <c r="E1781" s="23" t="s">
        <v>2642</v>
      </c>
      <c r="H1781" s="6">
        <v>1.03</v>
      </c>
      <c r="J1781" s="15">
        <f t="shared" si="56"/>
        <v>0</v>
      </c>
      <c r="L1781" s="17">
        <f t="shared" si="55"/>
        <v>0</v>
      </c>
    </row>
    <row r="1782" spans="1:12" ht="30.75" thickBot="1">
      <c r="A1782" s="8">
        <v>1781</v>
      </c>
      <c r="B1782" s="19" t="s">
        <v>1077</v>
      </c>
      <c r="C1782" s="25" t="s">
        <v>1078</v>
      </c>
      <c r="E1782" s="23" t="s">
        <v>2642</v>
      </c>
      <c r="H1782" s="6">
        <v>1.03</v>
      </c>
      <c r="J1782" s="15">
        <f t="shared" si="56"/>
        <v>0</v>
      </c>
      <c r="L1782" s="17">
        <f t="shared" si="55"/>
        <v>0</v>
      </c>
    </row>
    <row r="1783" spans="1:12" ht="30.75" thickBot="1">
      <c r="A1783" s="8">
        <v>1782</v>
      </c>
      <c r="B1783" s="19" t="s">
        <v>1077</v>
      </c>
      <c r="C1783" s="25" t="s">
        <v>1079</v>
      </c>
      <c r="E1783" s="23" t="s">
        <v>2642</v>
      </c>
      <c r="H1783" s="6">
        <v>1.03</v>
      </c>
      <c r="J1783" s="15">
        <f t="shared" si="56"/>
        <v>0</v>
      </c>
      <c r="L1783" s="17">
        <f t="shared" si="55"/>
        <v>0</v>
      </c>
    </row>
    <row r="1784" spans="1:12" ht="30.75" thickBot="1">
      <c r="A1784" s="8">
        <v>1783</v>
      </c>
      <c r="B1784" s="19" t="s">
        <v>1077</v>
      </c>
      <c r="C1784" s="25" t="s">
        <v>1080</v>
      </c>
      <c r="E1784" s="23" t="s">
        <v>2642</v>
      </c>
      <c r="H1784" s="6">
        <v>1.03</v>
      </c>
      <c r="J1784" s="15">
        <f t="shared" si="56"/>
        <v>0</v>
      </c>
      <c r="L1784" s="17">
        <f t="shared" si="55"/>
        <v>0</v>
      </c>
    </row>
    <row r="1785" spans="1:12" ht="30.75" thickBot="1">
      <c r="A1785" s="8">
        <v>1784</v>
      </c>
      <c r="B1785" s="19" t="s">
        <v>1077</v>
      </c>
      <c r="C1785" s="25" t="s">
        <v>1081</v>
      </c>
      <c r="E1785" s="23" t="s">
        <v>2642</v>
      </c>
      <c r="H1785" s="6">
        <v>1.03</v>
      </c>
      <c r="J1785" s="15">
        <f t="shared" si="56"/>
        <v>0</v>
      </c>
      <c r="L1785" s="17">
        <f t="shared" si="55"/>
        <v>0</v>
      </c>
    </row>
    <row r="1786" spans="1:12" ht="30.75" thickBot="1">
      <c r="A1786" s="8">
        <v>1785</v>
      </c>
      <c r="B1786" s="19" t="s">
        <v>1082</v>
      </c>
      <c r="C1786" s="25" t="s">
        <v>1083</v>
      </c>
      <c r="E1786" s="23" t="s">
        <v>2430</v>
      </c>
      <c r="H1786" s="6">
        <v>1.03</v>
      </c>
      <c r="J1786" s="15">
        <f t="shared" si="56"/>
        <v>0</v>
      </c>
      <c r="L1786" s="17">
        <f t="shared" si="55"/>
        <v>0</v>
      </c>
    </row>
    <row r="1787" spans="1:12" ht="30.75" thickBot="1">
      <c r="A1787" s="8">
        <v>1786</v>
      </c>
      <c r="B1787" s="19" t="s">
        <v>1084</v>
      </c>
      <c r="C1787" s="25" t="s">
        <v>1085</v>
      </c>
      <c r="E1787" s="23" t="s">
        <v>2437</v>
      </c>
      <c r="H1787" s="6">
        <v>1.03</v>
      </c>
      <c r="J1787" s="15">
        <f t="shared" si="56"/>
        <v>0</v>
      </c>
      <c r="L1787" s="17">
        <f t="shared" si="55"/>
        <v>0</v>
      </c>
    </row>
    <row r="1788" spans="1:12" ht="30.75" thickBot="1">
      <c r="A1788" s="8">
        <v>1787</v>
      </c>
      <c r="B1788" s="19" t="s">
        <v>1084</v>
      </c>
      <c r="C1788" s="25" t="s">
        <v>1086</v>
      </c>
      <c r="E1788" s="23" t="s">
        <v>2437</v>
      </c>
      <c r="H1788" s="6">
        <v>1.03</v>
      </c>
      <c r="J1788" s="15">
        <f t="shared" si="56"/>
        <v>0</v>
      </c>
      <c r="L1788" s="17">
        <f t="shared" si="55"/>
        <v>0</v>
      </c>
    </row>
    <row r="1789" spans="1:12" ht="30.75" thickBot="1">
      <c r="A1789" s="8">
        <v>1788</v>
      </c>
      <c r="B1789" s="19" t="s">
        <v>1087</v>
      </c>
      <c r="C1789" s="25" t="s">
        <v>1088</v>
      </c>
      <c r="E1789" s="23" t="s">
        <v>2843</v>
      </c>
      <c r="H1789" s="6">
        <v>1.03</v>
      </c>
      <c r="J1789" s="15">
        <f t="shared" si="56"/>
        <v>0</v>
      </c>
      <c r="L1789" s="17">
        <f t="shared" si="55"/>
        <v>0</v>
      </c>
    </row>
    <row r="1790" spans="1:12" ht="30.75" thickBot="1">
      <c r="A1790" s="8">
        <v>1789</v>
      </c>
      <c r="B1790" s="19" t="s">
        <v>1087</v>
      </c>
      <c r="C1790" s="25" t="s">
        <v>1089</v>
      </c>
      <c r="E1790" s="23" t="s">
        <v>2843</v>
      </c>
      <c r="H1790" s="6">
        <v>1.03</v>
      </c>
      <c r="J1790" s="15">
        <f t="shared" si="56"/>
        <v>0</v>
      </c>
      <c r="L1790" s="17">
        <f t="shared" si="55"/>
        <v>0</v>
      </c>
    </row>
    <row r="1791" spans="1:12" ht="45.75" thickBot="1">
      <c r="A1791" s="8">
        <v>1790</v>
      </c>
      <c r="B1791" s="19" t="s">
        <v>1087</v>
      </c>
      <c r="C1791" s="25" t="s">
        <v>1090</v>
      </c>
      <c r="E1791" s="23" t="s">
        <v>2843</v>
      </c>
      <c r="H1791" s="6">
        <v>1.03</v>
      </c>
      <c r="J1791" s="15">
        <f t="shared" si="56"/>
        <v>0</v>
      </c>
      <c r="L1791" s="17">
        <f t="shared" si="55"/>
        <v>0</v>
      </c>
    </row>
    <row r="1792" spans="1:12" ht="45.75" thickBot="1">
      <c r="A1792" s="8">
        <v>1791</v>
      </c>
      <c r="B1792" s="19" t="s">
        <v>1087</v>
      </c>
      <c r="C1792" s="25" t="s">
        <v>1091</v>
      </c>
      <c r="E1792" s="23" t="s">
        <v>2843</v>
      </c>
      <c r="H1792" s="6">
        <v>1.03</v>
      </c>
      <c r="J1792" s="15">
        <f t="shared" si="56"/>
        <v>0</v>
      </c>
      <c r="L1792" s="17">
        <f t="shared" si="55"/>
        <v>0</v>
      </c>
    </row>
    <row r="1793" spans="1:12" ht="30.75" thickBot="1">
      <c r="A1793" s="8">
        <v>1792</v>
      </c>
      <c r="B1793" s="19" t="s">
        <v>1092</v>
      </c>
      <c r="C1793" s="25" t="s">
        <v>1093</v>
      </c>
      <c r="E1793" s="23" t="s">
        <v>2636</v>
      </c>
      <c r="H1793" s="6">
        <v>1.03</v>
      </c>
      <c r="J1793" s="15">
        <f t="shared" si="56"/>
        <v>0</v>
      </c>
      <c r="L1793" s="17">
        <f t="shared" si="55"/>
        <v>0</v>
      </c>
    </row>
    <row r="1794" spans="1:12" ht="30.75" thickBot="1">
      <c r="A1794" s="8">
        <v>1793</v>
      </c>
      <c r="B1794" s="19" t="s">
        <v>1092</v>
      </c>
      <c r="C1794" s="25" t="s">
        <v>1094</v>
      </c>
      <c r="E1794" s="23" t="s">
        <v>2636</v>
      </c>
      <c r="H1794" s="6">
        <v>1.03</v>
      </c>
      <c r="J1794" s="15">
        <f t="shared" si="56"/>
        <v>0</v>
      </c>
      <c r="L1794" s="17">
        <f t="shared" si="55"/>
        <v>0</v>
      </c>
    </row>
    <row r="1795" spans="1:12" ht="30.75" thickBot="1">
      <c r="A1795" s="8">
        <v>1794</v>
      </c>
      <c r="B1795" s="19" t="s">
        <v>1092</v>
      </c>
      <c r="C1795" s="25" t="s">
        <v>1095</v>
      </c>
      <c r="E1795" s="23" t="s">
        <v>2636</v>
      </c>
      <c r="H1795" s="6">
        <v>1.03</v>
      </c>
      <c r="J1795" s="15">
        <f t="shared" si="56"/>
        <v>0</v>
      </c>
      <c r="L1795" s="17">
        <f t="shared" ref="L1795:L1858" si="57" xml:space="preserve"> J1795 * K1795</f>
        <v>0</v>
      </c>
    </row>
    <row r="1796" spans="1:12" ht="30.75" thickBot="1">
      <c r="A1796" s="8">
        <v>1795</v>
      </c>
      <c r="B1796" s="19" t="s">
        <v>1092</v>
      </c>
      <c r="C1796" s="25" t="s">
        <v>1096</v>
      </c>
      <c r="E1796" s="23" t="s">
        <v>2636</v>
      </c>
      <c r="H1796" s="6">
        <v>1.03</v>
      </c>
      <c r="J1796" s="15">
        <f t="shared" si="56"/>
        <v>0</v>
      </c>
      <c r="L1796" s="17">
        <f t="shared" si="57"/>
        <v>0</v>
      </c>
    </row>
    <row r="1797" spans="1:12" ht="30.75" thickBot="1">
      <c r="A1797" s="8">
        <v>1796</v>
      </c>
      <c r="B1797" s="19" t="s">
        <v>1092</v>
      </c>
      <c r="C1797" s="25" t="s">
        <v>1097</v>
      </c>
      <c r="E1797" s="23" t="s">
        <v>2636</v>
      </c>
      <c r="H1797" s="6">
        <v>1.03</v>
      </c>
      <c r="J1797" s="15">
        <f t="shared" si="56"/>
        <v>0</v>
      </c>
      <c r="L1797" s="17">
        <f t="shared" si="57"/>
        <v>0</v>
      </c>
    </row>
    <row r="1798" spans="1:12" ht="30.75" thickBot="1">
      <c r="A1798" s="8">
        <v>1797</v>
      </c>
      <c r="B1798" s="19" t="s">
        <v>1098</v>
      </c>
      <c r="C1798" s="25" t="s">
        <v>1099</v>
      </c>
      <c r="E1798" s="23" t="s">
        <v>2437</v>
      </c>
      <c r="H1798" s="6">
        <v>1.03</v>
      </c>
      <c r="J1798" s="15">
        <f t="shared" si="56"/>
        <v>0</v>
      </c>
      <c r="L1798" s="17">
        <f t="shared" si="57"/>
        <v>0</v>
      </c>
    </row>
    <row r="1799" spans="1:12" ht="30.75" thickBot="1">
      <c r="A1799" s="8">
        <v>1798</v>
      </c>
      <c r="B1799" s="19" t="s">
        <v>1098</v>
      </c>
      <c r="C1799" s="25" t="s">
        <v>1100</v>
      </c>
      <c r="E1799" s="23" t="s">
        <v>2437</v>
      </c>
      <c r="H1799" s="6">
        <v>1.03</v>
      </c>
      <c r="J1799" s="15">
        <f t="shared" si="56"/>
        <v>0</v>
      </c>
      <c r="L1799" s="17">
        <f t="shared" si="57"/>
        <v>0</v>
      </c>
    </row>
    <row r="1800" spans="1:12" ht="30.75" thickBot="1">
      <c r="A1800" s="8">
        <v>1799</v>
      </c>
      <c r="B1800" s="19" t="s">
        <v>1098</v>
      </c>
      <c r="C1800" s="25" t="s">
        <v>1101</v>
      </c>
      <c r="E1800" s="23" t="s">
        <v>2437</v>
      </c>
      <c r="H1800" s="6">
        <v>1.03</v>
      </c>
      <c r="J1800" s="15">
        <f t="shared" si="56"/>
        <v>0</v>
      </c>
      <c r="L1800" s="17">
        <f t="shared" si="57"/>
        <v>0</v>
      </c>
    </row>
    <row r="1801" spans="1:12" ht="30.75" thickBot="1">
      <c r="A1801" s="9">
        <v>1800</v>
      </c>
      <c r="B1801" s="19" t="s">
        <v>1098</v>
      </c>
      <c r="C1801" s="25" t="s">
        <v>1102</v>
      </c>
      <c r="E1801" s="23" t="s">
        <v>2437</v>
      </c>
      <c r="H1801" s="6">
        <v>1.03</v>
      </c>
      <c r="J1801" s="15">
        <f t="shared" si="56"/>
        <v>0</v>
      </c>
      <c r="L1801" s="17">
        <f t="shared" si="57"/>
        <v>0</v>
      </c>
    </row>
    <row r="1802" spans="1:12" ht="30.75" thickBot="1">
      <c r="A1802" s="11">
        <v>1801</v>
      </c>
      <c r="B1802" s="19" t="s">
        <v>1098</v>
      </c>
      <c r="C1802" s="25" t="s">
        <v>1103</v>
      </c>
      <c r="E1802" s="23" t="s">
        <v>2437</v>
      </c>
      <c r="H1802" s="6">
        <v>1.03</v>
      </c>
      <c r="J1802" s="15">
        <f t="shared" si="56"/>
        <v>0</v>
      </c>
      <c r="L1802" s="17">
        <f t="shared" si="57"/>
        <v>0</v>
      </c>
    </row>
    <row r="1803" spans="1:12" ht="30.75" thickBot="1">
      <c r="A1803" s="8">
        <v>1802</v>
      </c>
      <c r="B1803" s="19" t="s">
        <v>1098</v>
      </c>
      <c r="C1803" s="25" t="s">
        <v>1104</v>
      </c>
      <c r="E1803" s="23" t="s">
        <v>2437</v>
      </c>
      <c r="H1803" s="6">
        <v>1.03</v>
      </c>
      <c r="J1803" s="15">
        <f t="shared" si="56"/>
        <v>0</v>
      </c>
      <c r="L1803" s="17">
        <f t="shared" si="57"/>
        <v>0</v>
      </c>
    </row>
    <row r="1804" spans="1:12" ht="30.75" thickBot="1">
      <c r="A1804" s="8">
        <v>1803</v>
      </c>
      <c r="B1804" s="19" t="s">
        <v>1098</v>
      </c>
      <c r="C1804" s="25" t="s">
        <v>1105</v>
      </c>
      <c r="E1804" s="23" t="s">
        <v>2437</v>
      </c>
      <c r="H1804" s="6">
        <v>1.03</v>
      </c>
      <c r="J1804" s="15">
        <f t="shared" si="56"/>
        <v>0</v>
      </c>
      <c r="L1804" s="17">
        <f t="shared" si="57"/>
        <v>0</v>
      </c>
    </row>
    <row r="1805" spans="1:12" ht="30.75" thickBot="1">
      <c r="A1805" s="8">
        <v>1804</v>
      </c>
      <c r="B1805" s="19" t="s">
        <v>1098</v>
      </c>
      <c r="C1805" s="25" t="s">
        <v>1106</v>
      </c>
      <c r="E1805" s="23" t="s">
        <v>2437</v>
      </c>
      <c r="H1805" s="6">
        <v>1.03</v>
      </c>
      <c r="J1805" s="15">
        <f t="shared" si="56"/>
        <v>0</v>
      </c>
      <c r="L1805" s="17">
        <f t="shared" si="57"/>
        <v>0</v>
      </c>
    </row>
    <row r="1806" spans="1:12" ht="30.75" thickBot="1">
      <c r="A1806" s="8">
        <v>1805</v>
      </c>
      <c r="B1806" s="19" t="s">
        <v>1098</v>
      </c>
      <c r="C1806" s="25" t="s">
        <v>1107</v>
      </c>
      <c r="E1806" s="23" t="s">
        <v>2437</v>
      </c>
      <c r="H1806" s="6">
        <v>1.03</v>
      </c>
      <c r="J1806" s="15">
        <f t="shared" si="56"/>
        <v>0</v>
      </c>
      <c r="L1806" s="17">
        <f t="shared" si="57"/>
        <v>0</v>
      </c>
    </row>
    <row r="1807" spans="1:12" ht="30.75" thickBot="1">
      <c r="A1807" s="8">
        <v>1806</v>
      </c>
      <c r="B1807" s="19" t="s">
        <v>1098</v>
      </c>
      <c r="C1807" s="25" t="s">
        <v>1108</v>
      </c>
      <c r="E1807" s="23" t="s">
        <v>2437</v>
      </c>
      <c r="H1807" s="6">
        <v>1.03</v>
      </c>
      <c r="J1807" s="15">
        <f t="shared" si="56"/>
        <v>0</v>
      </c>
      <c r="L1807" s="17">
        <f t="shared" si="57"/>
        <v>0</v>
      </c>
    </row>
    <row r="1808" spans="1:12" ht="30.75" thickBot="1">
      <c r="A1808" s="8">
        <v>1807</v>
      </c>
      <c r="B1808" s="19" t="s">
        <v>1098</v>
      </c>
      <c r="C1808" s="25" t="s">
        <v>1109</v>
      </c>
      <c r="E1808" s="23" t="s">
        <v>2437</v>
      </c>
      <c r="H1808" s="6">
        <v>1.03</v>
      </c>
      <c r="J1808" s="15">
        <f t="shared" si="56"/>
        <v>0</v>
      </c>
      <c r="L1808" s="17">
        <f t="shared" si="57"/>
        <v>0</v>
      </c>
    </row>
    <row r="1809" spans="1:12" ht="30.75" thickBot="1">
      <c r="A1809" s="8">
        <v>1808</v>
      </c>
      <c r="B1809" s="19" t="s">
        <v>1110</v>
      </c>
      <c r="C1809" s="25" t="s">
        <v>1111</v>
      </c>
      <c r="E1809" s="23" t="s">
        <v>2426</v>
      </c>
      <c r="H1809" s="6">
        <v>1.03</v>
      </c>
      <c r="J1809" s="15">
        <f t="shared" si="56"/>
        <v>0</v>
      </c>
      <c r="L1809" s="17">
        <f t="shared" si="57"/>
        <v>0</v>
      </c>
    </row>
    <row r="1810" spans="1:12" ht="30.75" thickBot="1">
      <c r="A1810" s="8">
        <v>1809</v>
      </c>
      <c r="B1810" s="19" t="s">
        <v>1112</v>
      </c>
      <c r="C1810" s="25" t="s">
        <v>266</v>
      </c>
      <c r="E1810" s="23" t="s">
        <v>2908</v>
      </c>
      <c r="H1810" s="6">
        <v>1.03</v>
      </c>
      <c r="J1810" s="15">
        <f t="shared" si="56"/>
        <v>0</v>
      </c>
      <c r="L1810" s="17">
        <f t="shared" si="57"/>
        <v>0</v>
      </c>
    </row>
    <row r="1811" spans="1:12" ht="30.75" thickBot="1">
      <c r="A1811" s="8">
        <v>1810</v>
      </c>
      <c r="B1811" s="19" t="s">
        <v>1112</v>
      </c>
      <c r="C1811" s="25" t="s">
        <v>267</v>
      </c>
      <c r="E1811" s="23" t="s">
        <v>2908</v>
      </c>
      <c r="H1811" s="6">
        <v>1.03</v>
      </c>
      <c r="J1811" s="15">
        <f t="shared" si="56"/>
        <v>0</v>
      </c>
      <c r="L1811" s="17">
        <f t="shared" si="57"/>
        <v>0</v>
      </c>
    </row>
    <row r="1812" spans="1:12" ht="30.75" thickBot="1">
      <c r="A1812" s="8">
        <v>1811</v>
      </c>
      <c r="B1812" s="19" t="s">
        <v>1112</v>
      </c>
      <c r="C1812" s="25" t="s">
        <v>268</v>
      </c>
      <c r="E1812" s="23" t="s">
        <v>2908</v>
      </c>
      <c r="H1812" s="6">
        <v>1.03</v>
      </c>
      <c r="J1812" s="15">
        <f t="shared" si="56"/>
        <v>0</v>
      </c>
      <c r="L1812" s="17">
        <f t="shared" si="57"/>
        <v>0</v>
      </c>
    </row>
    <row r="1813" spans="1:12" ht="30.75" thickBot="1">
      <c r="A1813" s="8">
        <v>1812</v>
      </c>
      <c r="B1813" s="19" t="s">
        <v>1112</v>
      </c>
      <c r="C1813" s="25" t="s">
        <v>269</v>
      </c>
      <c r="E1813" s="23" t="s">
        <v>2908</v>
      </c>
      <c r="H1813" s="6">
        <v>1.03</v>
      </c>
      <c r="J1813" s="15">
        <f t="shared" ref="J1813:J1876" si="58" xml:space="preserve"> F1813*G1813*H1813-I1813</f>
        <v>0</v>
      </c>
      <c r="L1813" s="17">
        <f t="shared" si="57"/>
        <v>0</v>
      </c>
    </row>
    <row r="1814" spans="1:12" ht="30.75" thickBot="1">
      <c r="A1814" s="8">
        <v>1813</v>
      </c>
      <c r="B1814" s="19" t="s">
        <v>1112</v>
      </c>
      <c r="C1814" s="25" t="s">
        <v>270</v>
      </c>
      <c r="E1814" s="23" t="s">
        <v>2908</v>
      </c>
      <c r="H1814" s="6">
        <v>1.03</v>
      </c>
      <c r="J1814" s="15">
        <f t="shared" si="58"/>
        <v>0</v>
      </c>
      <c r="L1814" s="17">
        <f t="shared" si="57"/>
        <v>0</v>
      </c>
    </row>
    <row r="1815" spans="1:12" ht="30.75" thickBot="1">
      <c r="A1815" s="8">
        <v>1814</v>
      </c>
      <c r="B1815" s="19" t="s">
        <v>1112</v>
      </c>
      <c r="C1815" s="25" t="s">
        <v>271</v>
      </c>
      <c r="E1815" s="23" t="s">
        <v>2908</v>
      </c>
      <c r="H1815" s="6">
        <v>1.03</v>
      </c>
      <c r="J1815" s="15">
        <f t="shared" si="58"/>
        <v>0</v>
      </c>
      <c r="L1815" s="17">
        <f t="shared" si="57"/>
        <v>0</v>
      </c>
    </row>
    <row r="1816" spans="1:12" ht="30.75" thickBot="1">
      <c r="A1816" s="8">
        <v>1815</v>
      </c>
      <c r="B1816" s="19" t="s">
        <v>1112</v>
      </c>
      <c r="C1816" s="25" t="s">
        <v>272</v>
      </c>
      <c r="E1816" s="23" t="s">
        <v>2908</v>
      </c>
      <c r="H1816" s="6">
        <v>1.03</v>
      </c>
      <c r="J1816" s="15">
        <f t="shared" si="58"/>
        <v>0</v>
      </c>
      <c r="L1816" s="17">
        <f t="shared" si="57"/>
        <v>0</v>
      </c>
    </row>
    <row r="1817" spans="1:12" ht="30.75" thickBot="1">
      <c r="A1817" s="8">
        <v>1816</v>
      </c>
      <c r="B1817" s="19" t="s">
        <v>1112</v>
      </c>
      <c r="C1817" s="25" t="s">
        <v>273</v>
      </c>
      <c r="E1817" s="23" t="s">
        <v>2908</v>
      </c>
      <c r="H1817" s="6">
        <v>1.03</v>
      </c>
      <c r="J1817" s="15">
        <f t="shared" si="58"/>
        <v>0</v>
      </c>
      <c r="L1817" s="17">
        <f t="shared" si="57"/>
        <v>0</v>
      </c>
    </row>
    <row r="1818" spans="1:12" ht="30.75" thickBot="1">
      <c r="A1818" s="8">
        <v>1817</v>
      </c>
      <c r="B1818" s="19" t="s">
        <v>1112</v>
      </c>
      <c r="C1818" s="25" t="s">
        <v>274</v>
      </c>
      <c r="E1818" s="23" t="s">
        <v>2908</v>
      </c>
      <c r="H1818" s="6">
        <v>1.03</v>
      </c>
      <c r="J1818" s="15">
        <f t="shared" si="58"/>
        <v>0</v>
      </c>
      <c r="L1818" s="17">
        <f t="shared" si="57"/>
        <v>0</v>
      </c>
    </row>
    <row r="1819" spans="1:12" ht="30.75" thickBot="1">
      <c r="A1819" s="8">
        <v>1818</v>
      </c>
      <c r="B1819" s="19" t="s">
        <v>275</v>
      </c>
      <c r="C1819" s="25" t="s">
        <v>276</v>
      </c>
      <c r="E1819" s="23" t="s">
        <v>2437</v>
      </c>
      <c r="H1819" s="6">
        <v>1.03</v>
      </c>
      <c r="J1819" s="15">
        <f t="shared" si="58"/>
        <v>0</v>
      </c>
      <c r="L1819" s="17">
        <f t="shared" si="57"/>
        <v>0</v>
      </c>
    </row>
    <row r="1820" spans="1:12" ht="45.75" thickBot="1">
      <c r="A1820" s="8">
        <v>1819</v>
      </c>
      <c r="B1820" s="19" t="s">
        <v>277</v>
      </c>
      <c r="C1820" s="25" t="s">
        <v>278</v>
      </c>
      <c r="E1820" s="23" t="s">
        <v>2067</v>
      </c>
      <c r="H1820" s="6">
        <v>1.03</v>
      </c>
      <c r="J1820" s="15">
        <f t="shared" si="58"/>
        <v>0</v>
      </c>
      <c r="L1820" s="17">
        <f t="shared" si="57"/>
        <v>0</v>
      </c>
    </row>
    <row r="1821" spans="1:12" ht="45.75" thickBot="1">
      <c r="A1821" s="8">
        <v>1820</v>
      </c>
      <c r="B1821" s="19" t="s">
        <v>277</v>
      </c>
      <c r="C1821" s="25" t="s">
        <v>279</v>
      </c>
      <c r="E1821" s="23" t="s">
        <v>2067</v>
      </c>
      <c r="H1821" s="6">
        <v>1.03</v>
      </c>
      <c r="J1821" s="15">
        <f t="shared" si="58"/>
        <v>0</v>
      </c>
      <c r="L1821" s="17">
        <f t="shared" si="57"/>
        <v>0</v>
      </c>
    </row>
    <row r="1822" spans="1:12" ht="45.75" thickBot="1">
      <c r="A1822" s="8">
        <v>1821</v>
      </c>
      <c r="B1822" s="19" t="s">
        <v>277</v>
      </c>
      <c r="C1822" s="25" t="s">
        <v>280</v>
      </c>
      <c r="E1822" s="23" t="s">
        <v>2067</v>
      </c>
      <c r="H1822" s="6">
        <v>1.03</v>
      </c>
      <c r="J1822" s="15">
        <f t="shared" si="58"/>
        <v>0</v>
      </c>
      <c r="L1822" s="17">
        <f t="shared" si="57"/>
        <v>0</v>
      </c>
    </row>
    <row r="1823" spans="1:12" ht="45.75" thickBot="1">
      <c r="A1823" s="8">
        <v>1822</v>
      </c>
      <c r="B1823" s="19" t="s">
        <v>277</v>
      </c>
      <c r="C1823" s="25" t="s">
        <v>281</v>
      </c>
      <c r="E1823" s="23" t="s">
        <v>2067</v>
      </c>
      <c r="H1823" s="6">
        <v>1.03</v>
      </c>
      <c r="J1823" s="15">
        <f t="shared" si="58"/>
        <v>0</v>
      </c>
      <c r="L1823" s="17">
        <f t="shared" si="57"/>
        <v>0</v>
      </c>
    </row>
    <row r="1824" spans="1:12" ht="45.75" thickBot="1">
      <c r="A1824" s="8">
        <v>1823</v>
      </c>
      <c r="B1824" s="19" t="s">
        <v>277</v>
      </c>
      <c r="C1824" s="25" t="s">
        <v>282</v>
      </c>
      <c r="E1824" s="23" t="s">
        <v>2067</v>
      </c>
      <c r="H1824" s="6">
        <v>1.03</v>
      </c>
      <c r="J1824" s="15">
        <f t="shared" si="58"/>
        <v>0</v>
      </c>
      <c r="L1824" s="17">
        <f t="shared" si="57"/>
        <v>0</v>
      </c>
    </row>
    <row r="1825" spans="1:12" ht="45.75" thickBot="1">
      <c r="A1825" s="8">
        <v>1824</v>
      </c>
      <c r="B1825" s="19" t="s">
        <v>277</v>
      </c>
      <c r="C1825" s="25" t="s">
        <v>283</v>
      </c>
      <c r="E1825" s="23" t="s">
        <v>2067</v>
      </c>
      <c r="H1825" s="6">
        <v>1.03</v>
      </c>
      <c r="J1825" s="15">
        <f t="shared" si="58"/>
        <v>0</v>
      </c>
      <c r="L1825" s="17">
        <f t="shared" si="57"/>
        <v>0</v>
      </c>
    </row>
    <row r="1826" spans="1:12" ht="45.75" thickBot="1">
      <c r="A1826" s="8">
        <v>1825</v>
      </c>
      <c r="B1826" s="19" t="s">
        <v>277</v>
      </c>
      <c r="C1826" s="25" t="s">
        <v>284</v>
      </c>
      <c r="E1826" s="23" t="s">
        <v>2067</v>
      </c>
      <c r="H1826" s="6">
        <v>1.03</v>
      </c>
      <c r="J1826" s="15">
        <f t="shared" si="58"/>
        <v>0</v>
      </c>
      <c r="L1826" s="17">
        <f t="shared" si="57"/>
        <v>0</v>
      </c>
    </row>
    <row r="1827" spans="1:12" ht="45.75" thickBot="1">
      <c r="A1827" s="8">
        <v>1826</v>
      </c>
      <c r="B1827" s="19" t="s">
        <v>277</v>
      </c>
      <c r="C1827" s="25" t="s">
        <v>285</v>
      </c>
      <c r="E1827" s="23" t="s">
        <v>2067</v>
      </c>
      <c r="H1827" s="6">
        <v>1.03</v>
      </c>
      <c r="J1827" s="15">
        <f t="shared" si="58"/>
        <v>0</v>
      </c>
      <c r="L1827" s="17">
        <f t="shared" si="57"/>
        <v>0</v>
      </c>
    </row>
    <row r="1828" spans="1:12" ht="45.75" thickBot="1">
      <c r="A1828" s="8">
        <v>1827</v>
      </c>
      <c r="B1828" s="19" t="s">
        <v>286</v>
      </c>
      <c r="C1828" s="25" t="s">
        <v>287</v>
      </c>
      <c r="E1828" s="23" t="s">
        <v>2023</v>
      </c>
      <c r="H1828" s="6">
        <v>1.03</v>
      </c>
      <c r="J1828" s="15">
        <f t="shared" si="58"/>
        <v>0</v>
      </c>
      <c r="L1828" s="17">
        <f t="shared" si="57"/>
        <v>0</v>
      </c>
    </row>
    <row r="1829" spans="1:12" ht="45.75" thickBot="1">
      <c r="A1829" s="8">
        <v>1828</v>
      </c>
      <c r="B1829" s="19" t="s">
        <v>286</v>
      </c>
      <c r="C1829" s="25" t="s">
        <v>288</v>
      </c>
      <c r="E1829" s="23" t="s">
        <v>2023</v>
      </c>
      <c r="H1829" s="6">
        <v>1.03</v>
      </c>
      <c r="J1829" s="15">
        <f t="shared" si="58"/>
        <v>0</v>
      </c>
      <c r="L1829" s="17">
        <f t="shared" si="57"/>
        <v>0</v>
      </c>
    </row>
    <row r="1830" spans="1:12" ht="30.75" thickBot="1">
      <c r="A1830" s="8">
        <v>1829</v>
      </c>
      <c r="B1830" s="19" t="s">
        <v>289</v>
      </c>
      <c r="C1830" s="25" t="s">
        <v>290</v>
      </c>
      <c r="E1830" s="23" t="s">
        <v>2426</v>
      </c>
      <c r="H1830" s="6">
        <v>1.03</v>
      </c>
      <c r="J1830" s="15">
        <f t="shared" si="58"/>
        <v>0</v>
      </c>
      <c r="L1830" s="17">
        <f t="shared" si="57"/>
        <v>0</v>
      </c>
    </row>
    <row r="1831" spans="1:12" ht="30.75" thickBot="1">
      <c r="A1831" s="9">
        <v>1830</v>
      </c>
      <c r="B1831" s="19" t="s">
        <v>289</v>
      </c>
      <c r="C1831" s="25" t="s">
        <v>291</v>
      </c>
      <c r="E1831" s="23" t="s">
        <v>2426</v>
      </c>
      <c r="H1831" s="6">
        <v>1.03</v>
      </c>
      <c r="J1831" s="15">
        <f t="shared" si="58"/>
        <v>0</v>
      </c>
      <c r="L1831" s="17">
        <f t="shared" si="57"/>
        <v>0</v>
      </c>
    </row>
    <row r="1832" spans="1:12" ht="30.75" thickBot="1">
      <c r="A1832" s="11">
        <v>1831</v>
      </c>
      <c r="B1832" s="19" t="s">
        <v>289</v>
      </c>
      <c r="C1832" s="25" t="s">
        <v>292</v>
      </c>
      <c r="D1832" s="51" t="s">
        <v>2978</v>
      </c>
      <c r="E1832" s="23" t="s">
        <v>2426</v>
      </c>
      <c r="F1832" s="39">
        <v>30</v>
      </c>
      <c r="G1832" s="39">
        <v>1</v>
      </c>
      <c r="H1832" s="6">
        <v>1.03</v>
      </c>
      <c r="J1832" s="15">
        <f t="shared" si="58"/>
        <v>30.900000000000002</v>
      </c>
      <c r="K1832" s="44">
        <v>449.61</v>
      </c>
      <c r="L1832" s="17">
        <f t="shared" si="57"/>
        <v>13892.949000000001</v>
      </c>
    </row>
    <row r="1833" spans="1:12" ht="30.75" thickBot="1">
      <c r="A1833" s="8">
        <v>1832</v>
      </c>
      <c r="B1833" s="19" t="s">
        <v>289</v>
      </c>
      <c r="C1833" s="25" t="s">
        <v>293</v>
      </c>
      <c r="E1833" s="23" t="s">
        <v>2426</v>
      </c>
      <c r="H1833" s="6">
        <v>1.03</v>
      </c>
      <c r="J1833" s="15">
        <f t="shared" si="58"/>
        <v>0</v>
      </c>
      <c r="L1833" s="17">
        <f t="shared" si="57"/>
        <v>0</v>
      </c>
    </row>
    <row r="1834" spans="1:12" ht="30.75" thickBot="1">
      <c r="A1834" s="8">
        <v>1833</v>
      </c>
      <c r="B1834" s="19" t="s">
        <v>289</v>
      </c>
      <c r="C1834" s="25" t="s">
        <v>294</v>
      </c>
      <c r="E1834" s="23" t="s">
        <v>2426</v>
      </c>
      <c r="H1834" s="6">
        <v>1.03</v>
      </c>
      <c r="J1834" s="15">
        <f t="shared" si="58"/>
        <v>0</v>
      </c>
      <c r="L1834" s="17">
        <f t="shared" si="57"/>
        <v>0</v>
      </c>
    </row>
    <row r="1835" spans="1:12" ht="30.75" thickBot="1">
      <c r="A1835" s="8">
        <v>1834</v>
      </c>
      <c r="B1835" s="19" t="s">
        <v>289</v>
      </c>
      <c r="C1835" s="25" t="s">
        <v>295</v>
      </c>
      <c r="E1835" s="23" t="s">
        <v>2426</v>
      </c>
      <c r="H1835" s="6">
        <v>1.03</v>
      </c>
      <c r="J1835" s="15">
        <f t="shared" si="58"/>
        <v>0</v>
      </c>
      <c r="L1835" s="17">
        <f t="shared" si="57"/>
        <v>0</v>
      </c>
    </row>
    <row r="1836" spans="1:12" ht="30.75" thickBot="1">
      <c r="A1836" s="8">
        <v>1835</v>
      </c>
      <c r="B1836" s="19" t="s">
        <v>289</v>
      </c>
      <c r="C1836" s="25" t="s">
        <v>296</v>
      </c>
      <c r="E1836" s="23" t="s">
        <v>2426</v>
      </c>
      <c r="H1836" s="6">
        <v>1.03</v>
      </c>
      <c r="J1836" s="15">
        <f t="shared" si="58"/>
        <v>0</v>
      </c>
      <c r="L1836" s="17">
        <f t="shared" si="57"/>
        <v>0</v>
      </c>
    </row>
    <row r="1837" spans="1:12" ht="30.75" thickBot="1">
      <c r="A1837" s="8">
        <v>1836</v>
      </c>
      <c r="B1837" s="19" t="s">
        <v>289</v>
      </c>
      <c r="C1837" s="25" t="s">
        <v>297</v>
      </c>
      <c r="E1837" s="23" t="s">
        <v>2426</v>
      </c>
      <c r="H1837" s="6">
        <v>1.03</v>
      </c>
      <c r="J1837" s="15">
        <f t="shared" si="58"/>
        <v>0</v>
      </c>
      <c r="L1837" s="17">
        <f t="shared" si="57"/>
        <v>0</v>
      </c>
    </row>
    <row r="1838" spans="1:12" ht="30.75" thickBot="1">
      <c r="A1838" s="8">
        <v>1837</v>
      </c>
      <c r="B1838" s="19" t="s">
        <v>289</v>
      </c>
      <c r="C1838" s="25" t="s">
        <v>298</v>
      </c>
      <c r="E1838" s="23" t="s">
        <v>2426</v>
      </c>
      <c r="H1838" s="6">
        <v>1.03</v>
      </c>
      <c r="J1838" s="15">
        <f t="shared" si="58"/>
        <v>0</v>
      </c>
      <c r="L1838" s="17">
        <f t="shared" si="57"/>
        <v>0</v>
      </c>
    </row>
    <row r="1839" spans="1:12" ht="30.75" thickBot="1">
      <c r="A1839" s="8">
        <v>1838</v>
      </c>
      <c r="B1839" s="19" t="s">
        <v>289</v>
      </c>
      <c r="C1839" s="25" t="s">
        <v>299</v>
      </c>
      <c r="E1839" s="23" t="s">
        <v>2426</v>
      </c>
      <c r="H1839" s="6">
        <v>1.03</v>
      </c>
      <c r="J1839" s="15">
        <f t="shared" si="58"/>
        <v>0</v>
      </c>
      <c r="L1839" s="17">
        <f t="shared" si="57"/>
        <v>0</v>
      </c>
    </row>
    <row r="1840" spans="1:12" ht="30.75" thickBot="1">
      <c r="A1840" s="8">
        <v>1839</v>
      </c>
      <c r="B1840" s="19" t="s">
        <v>289</v>
      </c>
      <c r="C1840" s="25" t="s">
        <v>300</v>
      </c>
      <c r="E1840" s="23" t="s">
        <v>2426</v>
      </c>
      <c r="H1840" s="6">
        <v>1.03</v>
      </c>
      <c r="J1840" s="15">
        <f t="shared" si="58"/>
        <v>0</v>
      </c>
      <c r="L1840" s="17">
        <f t="shared" si="57"/>
        <v>0</v>
      </c>
    </row>
    <row r="1841" spans="1:12" ht="30.75" thickBot="1">
      <c r="A1841" s="8">
        <v>1840</v>
      </c>
      <c r="B1841" s="19" t="s">
        <v>289</v>
      </c>
      <c r="C1841" s="25" t="s">
        <v>301</v>
      </c>
      <c r="E1841" s="23" t="s">
        <v>2426</v>
      </c>
      <c r="H1841" s="6">
        <v>1.03</v>
      </c>
      <c r="J1841" s="15">
        <f t="shared" si="58"/>
        <v>0</v>
      </c>
      <c r="L1841" s="17">
        <f t="shared" si="57"/>
        <v>0</v>
      </c>
    </row>
    <row r="1842" spans="1:12" ht="30.75" thickBot="1">
      <c r="A1842" s="8">
        <v>1841</v>
      </c>
      <c r="B1842" s="19" t="s">
        <v>289</v>
      </c>
      <c r="C1842" s="25" t="s">
        <v>302</v>
      </c>
      <c r="E1842" s="23" t="s">
        <v>2426</v>
      </c>
      <c r="H1842" s="6">
        <v>1.03</v>
      </c>
      <c r="J1842" s="15">
        <f t="shared" si="58"/>
        <v>0</v>
      </c>
      <c r="L1842" s="17">
        <f t="shared" si="57"/>
        <v>0</v>
      </c>
    </row>
    <row r="1843" spans="1:12" ht="30.75" thickBot="1">
      <c r="A1843" s="8">
        <v>1842</v>
      </c>
      <c r="B1843" s="19" t="s">
        <v>289</v>
      </c>
      <c r="C1843" s="25" t="s">
        <v>303</v>
      </c>
      <c r="E1843" s="23" t="s">
        <v>2426</v>
      </c>
      <c r="H1843" s="6">
        <v>1.03</v>
      </c>
      <c r="J1843" s="15">
        <f t="shared" si="58"/>
        <v>0</v>
      </c>
      <c r="L1843" s="17">
        <f t="shared" si="57"/>
        <v>0</v>
      </c>
    </row>
    <row r="1844" spans="1:12" ht="30.75" thickBot="1">
      <c r="A1844" s="8">
        <v>1843</v>
      </c>
      <c r="B1844" s="19" t="s">
        <v>289</v>
      </c>
      <c r="C1844" s="25" t="s">
        <v>304</v>
      </c>
      <c r="E1844" s="23" t="s">
        <v>2426</v>
      </c>
      <c r="H1844" s="6">
        <v>1.03</v>
      </c>
      <c r="J1844" s="15">
        <f t="shared" si="58"/>
        <v>0</v>
      </c>
      <c r="L1844" s="17">
        <f t="shared" si="57"/>
        <v>0</v>
      </c>
    </row>
    <row r="1845" spans="1:12" ht="30.75" thickBot="1">
      <c r="A1845" s="8">
        <v>1844</v>
      </c>
      <c r="B1845" s="19" t="s">
        <v>289</v>
      </c>
      <c r="C1845" s="25" t="s">
        <v>305</v>
      </c>
      <c r="E1845" s="23" t="s">
        <v>2426</v>
      </c>
      <c r="H1845" s="6">
        <v>1.03</v>
      </c>
      <c r="J1845" s="15">
        <f t="shared" si="58"/>
        <v>0</v>
      </c>
      <c r="L1845" s="17">
        <f t="shared" si="57"/>
        <v>0</v>
      </c>
    </row>
    <row r="1846" spans="1:12" ht="30.75" thickBot="1">
      <c r="A1846" s="8">
        <v>1845</v>
      </c>
      <c r="B1846" s="19" t="s">
        <v>306</v>
      </c>
      <c r="C1846" s="25" t="s">
        <v>307</v>
      </c>
      <c r="E1846" s="23" t="s">
        <v>2453</v>
      </c>
      <c r="H1846" s="6">
        <v>1.03</v>
      </c>
      <c r="J1846" s="15">
        <f t="shared" si="58"/>
        <v>0</v>
      </c>
      <c r="L1846" s="17">
        <f t="shared" si="57"/>
        <v>0</v>
      </c>
    </row>
    <row r="1847" spans="1:12" ht="30.75" thickBot="1">
      <c r="A1847" s="8">
        <v>1846</v>
      </c>
      <c r="B1847" s="19" t="s">
        <v>306</v>
      </c>
      <c r="C1847" s="25" t="s">
        <v>308</v>
      </c>
      <c r="E1847" s="23" t="s">
        <v>2453</v>
      </c>
      <c r="H1847" s="6">
        <v>1.03</v>
      </c>
      <c r="J1847" s="15">
        <f t="shared" si="58"/>
        <v>0</v>
      </c>
      <c r="L1847" s="17">
        <f t="shared" si="57"/>
        <v>0</v>
      </c>
    </row>
    <row r="1848" spans="1:12" ht="30.75" thickBot="1">
      <c r="A1848" s="8">
        <v>1847</v>
      </c>
      <c r="B1848" s="19" t="s">
        <v>306</v>
      </c>
      <c r="C1848" s="25" t="s">
        <v>309</v>
      </c>
      <c r="E1848" s="23" t="s">
        <v>2453</v>
      </c>
      <c r="H1848" s="6">
        <v>1.03</v>
      </c>
      <c r="J1848" s="15">
        <f t="shared" si="58"/>
        <v>0</v>
      </c>
      <c r="L1848" s="17">
        <f t="shared" si="57"/>
        <v>0</v>
      </c>
    </row>
    <row r="1849" spans="1:12" ht="30.75" thickBot="1">
      <c r="A1849" s="8">
        <v>1848</v>
      </c>
      <c r="B1849" s="19" t="s">
        <v>306</v>
      </c>
      <c r="C1849" s="25" t="s">
        <v>310</v>
      </c>
      <c r="E1849" s="23" t="s">
        <v>2453</v>
      </c>
      <c r="H1849" s="6">
        <v>1.03</v>
      </c>
      <c r="J1849" s="15">
        <f t="shared" si="58"/>
        <v>0</v>
      </c>
      <c r="L1849" s="17">
        <f t="shared" si="57"/>
        <v>0</v>
      </c>
    </row>
    <row r="1850" spans="1:12" ht="30.75" thickBot="1">
      <c r="A1850" s="8">
        <v>1849</v>
      </c>
      <c r="B1850" s="19" t="s">
        <v>306</v>
      </c>
      <c r="C1850" s="25" t="s">
        <v>311</v>
      </c>
      <c r="E1850" s="23" t="s">
        <v>2453</v>
      </c>
      <c r="H1850" s="6">
        <v>1.03</v>
      </c>
      <c r="J1850" s="15">
        <f t="shared" si="58"/>
        <v>0</v>
      </c>
      <c r="L1850" s="17">
        <f t="shared" si="57"/>
        <v>0</v>
      </c>
    </row>
    <row r="1851" spans="1:12" ht="30.75" thickBot="1">
      <c r="A1851" s="8">
        <v>1850</v>
      </c>
      <c r="B1851" s="19" t="s">
        <v>312</v>
      </c>
      <c r="C1851" s="25" t="s">
        <v>313</v>
      </c>
      <c r="E1851" s="23" t="s">
        <v>2879</v>
      </c>
      <c r="H1851" s="6">
        <v>1.03</v>
      </c>
      <c r="J1851" s="15">
        <f t="shared" si="58"/>
        <v>0</v>
      </c>
      <c r="L1851" s="17">
        <f t="shared" si="57"/>
        <v>0</v>
      </c>
    </row>
    <row r="1852" spans="1:12" ht="30.75" thickBot="1">
      <c r="A1852" s="8">
        <v>1851</v>
      </c>
      <c r="B1852" s="19" t="s">
        <v>312</v>
      </c>
      <c r="C1852" s="25" t="s">
        <v>314</v>
      </c>
      <c r="E1852" s="23" t="s">
        <v>2879</v>
      </c>
      <c r="H1852" s="6">
        <v>1.03</v>
      </c>
      <c r="J1852" s="15">
        <f t="shared" si="58"/>
        <v>0</v>
      </c>
      <c r="L1852" s="17">
        <f t="shared" si="57"/>
        <v>0</v>
      </c>
    </row>
    <row r="1853" spans="1:12" ht="30.75" thickBot="1">
      <c r="A1853" s="8">
        <v>1852</v>
      </c>
      <c r="B1853" s="19" t="s">
        <v>312</v>
      </c>
      <c r="C1853" s="25" t="s">
        <v>315</v>
      </c>
      <c r="E1853" s="23" t="s">
        <v>2879</v>
      </c>
      <c r="H1853" s="6">
        <v>1.03</v>
      </c>
      <c r="J1853" s="15">
        <f t="shared" si="58"/>
        <v>0</v>
      </c>
      <c r="L1853" s="17">
        <f t="shared" si="57"/>
        <v>0</v>
      </c>
    </row>
    <row r="1854" spans="1:12" ht="30.75" thickBot="1">
      <c r="A1854" s="8">
        <v>1853</v>
      </c>
      <c r="B1854" s="19" t="s">
        <v>316</v>
      </c>
      <c r="C1854" s="25" t="s">
        <v>317</v>
      </c>
      <c r="E1854" s="23" t="s">
        <v>2636</v>
      </c>
      <c r="H1854" s="6">
        <v>1.03</v>
      </c>
      <c r="J1854" s="15">
        <f t="shared" si="58"/>
        <v>0</v>
      </c>
      <c r="L1854" s="17">
        <f t="shared" si="57"/>
        <v>0</v>
      </c>
    </row>
    <row r="1855" spans="1:12" ht="30.75" thickBot="1">
      <c r="A1855" s="8">
        <v>1854</v>
      </c>
      <c r="B1855" s="19" t="s">
        <v>316</v>
      </c>
      <c r="C1855" s="25" t="s">
        <v>318</v>
      </c>
      <c r="E1855" s="23" t="s">
        <v>2636</v>
      </c>
      <c r="H1855" s="6">
        <v>1.03</v>
      </c>
      <c r="J1855" s="15">
        <f t="shared" si="58"/>
        <v>0</v>
      </c>
      <c r="L1855" s="17">
        <f t="shared" si="57"/>
        <v>0</v>
      </c>
    </row>
    <row r="1856" spans="1:12" ht="30.75" thickBot="1">
      <c r="A1856" s="8">
        <v>1855</v>
      </c>
      <c r="B1856" s="19" t="s">
        <v>316</v>
      </c>
      <c r="C1856" s="25" t="s">
        <v>319</v>
      </c>
      <c r="E1856" s="23" t="s">
        <v>2636</v>
      </c>
      <c r="H1856" s="6">
        <v>1.03</v>
      </c>
      <c r="J1856" s="15">
        <f t="shared" si="58"/>
        <v>0</v>
      </c>
      <c r="L1856" s="17">
        <f t="shared" si="57"/>
        <v>0</v>
      </c>
    </row>
    <row r="1857" spans="1:12" ht="45.75" thickBot="1">
      <c r="A1857" s="8">
        <v>1856</v>
      </c>
      <c r="B1857" s="19" t="s">
        <v>320</v>
      </c>
      <c r="C1857" s="25" t="s">
        <v>321</v>
      </c>
      <c r="E1857" s="23" t="s">
        <v>2845</v>
      </c>
      <c r="H1857" s="6">
        <v>1.03</v>
      </c>
      <c r="J1857" s="15">
        <f t="shared" si="58"/>
        <v>0</v>
      </c>
      <c r="L1857" s="17">
        <f t="shared" si="57"/>
        <v>0</v>
      </c>
    </row>
    <row r="1858" spans="1:12" ht="45.75" thickBot="1">
      <c r="A1858" s="8">
        <v>1857</v>
      </c>
      <c r="B1858" s="19" t="s">
        <v>320</v>
      </c>
      <c r="C1858" s="25" t="s">
        <v>322</v>
      </c>
      <c r="E1858" s="23" t="s">
        <v>2845</v>
      </c>
      <c r="H1858" s="6">
        <v>1.03</v>
      </c>
      <c r="J1858" s="15">
        <f t="shared" si="58"/>
        <v>0</v>
      </c>
      <c r="L1858" s="17">
        <f t="shared" si="57"/>
        <v>0</v>
      </c>
    </row>
    <row r="1859" spans="1:12" ht="45.75" thickBot="1">
      <c r="A1859" s="8">
        <v>1858</v>
      </c>
      <c r="B1859" s="19" t="s">
        <v>320</v>
      </c>
      <c r="C1859" s="25" t="s">
        <v>323</v>
      </c>
      <c r="E1859" s="23" t="s">
        <v>2845</v>
      </c>
      <c r="H1859" s="6">
        <v>1.03</v>
      </c>
      <c r="J1859" s="15">
        <f t="shared" si="58"/>
        <v>0</v>
      </c>
      <c r="L1859" s="17">
        <f t="shared" ref="L1859:L1922" si="59" xml:space="preserve"> J1859 * K1859</f>
        <v>0</v>
      </c>
    </row>
    <row r="1860" spans="1:12" ht="45.75" thickBot="1">
      <c r="A1860" s="8">
        <v>1859</v>
      </c>
      <c r="B1860" s="19" t="s">
        <v>320</v>
      </c>
      <c r="C1860" s="25" t="s">
        <v>324</v>
      </c>
      <c r="E1860" s="23" t="s">
        <v>2845</v>
      </c>
      <c r="H1860" s="6">
        <v>1.03</v>
      </c>
      <c r="J1860" s="15">
        <f t="shared" si="58"/>
        <v>0</v>
      </c>
      <c r="L1860" s="17">
        <f t="shared" si="59"/>
        <v>0</v>
      </c>
    </row>
    <row r="1861" spans="1:12" ht="45.75" thickBot="1">
      <c r="A1861" s="9">
        <v>1860</v>
      </c>
      <c r="B1861" s="19" t="s">
        <v>320</v>
      </c>
      <c r="C1861" s="25" t="s">
        <v>325</v>
      </c>
      <c r="E1861" s="23" t="s">
        <v>2845</v>
      </c>
      <c r="H1861" s="6">
        <v>1.03</v>
      </c>
      <c r="J1861" s="15">
        <f t="shared" si="58"/>
        <v>0</v>
      </c>
      <c r="L1861" s="17">
        <f t="shared" si="59"/>
        <v>0</v>
      </c>
    </row>
    <row r="1862" spans="1:12" ht="45.75" thickBot="1">
      <c r="A1862" s="11">
        <v>1861</v>
      </c>
      <c r="B1862" s="19" t="s">
        <v>320</v>
      </c>
      <c r="C1862" s="25" t="s">
        <v>326</v>
      </c>
      <c r="E1862" s="23" t="s">
        <v>2845</v>
      </c>
      <c r="H1862" s="6">
        <v>1.03</v>
      </c>
      <c r="J1862" s="15">
        <f t="shared" si="58"/>
        <v>0</v>
      </c>
      <c r="L1862" s="17">
        <f t="shared" si="59"/>
        <v>0</v>
      </c>
    </row>
    <row r="1863" spans="1:12" ht="45.75" thickBot="1">
      <c r="A1863" s="8">
        <v>1862</v>
      </c>
      <c r="B1863" s="19" t="s">
        <v>320</v>
      </c>
      <c r="C1863" s="25" t="s">
        <v>327</v>
      </c>
      <c r="E1863" s="23" t="s">
        <v>2845</v>
      </c>
      <c r="H1863" s="6">
        <v>1.03</v>
      </c>
      <c r="J1863" s="15">
        <f t="shared" si="58"/>
        <v>0</v>
      </c>
      <c r="L1863" s="17">
        <f t="shared" si="59"/>
        <v>0</v>
      </c>
    </row>
    <row r="1864" spans="1:12" ht="45.75" thickBot="1">
      <c r="A1864" s="8">
        <v>1863</v>
      </c>
      <c r="B1864" s="19" t="s">
        <v>320</v>
      </c>
      <c r="C1864" s="25" t="s">
        <v>328</v>
      </c>
      <c r="E1864" s="23" t="s">
        <v>2845</v>
      </c>
      <c r="H1864" s="6">
        <v>1.03</v>
      </c>
      <c r="J1864" s="15">
        <f t="shared" si="58"/>
        <v>0</v>
      </c>
      <c r="L1864" s="17">
        <f t="shared" si="59"/>
        <v>0</v>
      </c>
    </row>
    <row r="1865" spans="1:12" ht="45.75" thickBot="1">
      <c r="A1865" s="8">
        <v>1864</v>
      </c>
      <c r="B1865" s="19" t="s">
        <v>320</v>
      </c>
      <c r="C1865" s="25" t="s">
        <v>329</v>
      </c>
      <c r="E1865" s="23" t="s">
        <v>2845</v>
      </c>
      <c r="H1865" s="6">
        <v>1.03</v>
      </c>
      <c r="J1865" s="15">
        <f t="shared" si="58"/>
        <v>0</v>
      </c>
      <c r="L1865" s="17">
        <f t="shared" si="59"/>
        <v>0</v>
      </c>
    </row>
    <row r="1866" spans="1:12" ht="45.75" thickBot="1">
      <c r="A1866" s="8">
        <v>1865</v>
      </c>
      <c r="B1866" s="19" t="s">
        <v>320</v>
      </c>
      <c r="C1866" s="25" t="s">
        <v>330</v>
      </c>
      <c r="E1866" s="23" t="s">
        <v>2845</v>
      </c>
      <c r="H1866" s="6">
        <v>1.03</v>
      </c>
      <c r="J1866" s="15">
        <f t="shared" si="58"/>
        <v>0</v>
      </c>
      <c r="L1866" s="17">
        <f t="shared" si="59"/>
        <v>0</v>
      </c>
    </row>
    <row r="1867" spans="1:12" ht="45.75" thickBot="1">
      <c r="A1867" s="8">
        <v>1866</v>
      </c>
      <c r="B1867" s="19" t="s">
        <v>320</v>
      </c>
      <c r="C1867" s="25" t="s">
        <v>331</v>
      </c>
      <c r="E1867" s="23" t="s">
        <v>2845</v>
      </c>
      <c r="H1867" s="6">
        <v>1.03</v>
      </c>
      <c r="J1867" s="15">
        <f t="shared" si="58"/>
        <v>0</v>
      </c>
      <c r="L1867" s="17">
        <f t="shared" si="59"/>
        <v>0</v>
      </c>
    </row>
    <row r="1868" spans="1:12" ht="45.75" thickBot="1">
      <c r="A1868" s="8">
        <v>1867</v>
      </c>
      <c r="B1868" s="19" t="s">
        <v>320</v>
      </c>
      <c r="C1868" s="25" t="s">
        <v>332</v>
      </c>
      <c r="E1868" s="23" t="s">
        <v>2845</v>
      </c>
      <c r="H1868" s="6">
        <v>1.03</v>
      </c>
      <c r="J1868" s="15">
        <f t="shared" si="58"/>
        <v>0</v>
      </c>
      <c r="L1868" s="17">
        <f t="shared" si="59"/>
        <v>0</v>
      </c>
    </row>
    <row r="1869" spans="1:12" ht="45.75" thickBot="1">
      <c r="A1869" s="8">
        <v>1868</v>
      </c>
      <c r="B1869" s="19" t="s">
        <v>320</v>
      </c>
      <c r="C1869" s="25" t="s">
        <v>333</v>
      </c>
      <c r="E1869" s="23" t="s">
        <v>2845</v>
      </c>
      <c r="H1869" s="6">
        <v>1.03</v>
      </c>
      <c r="J1869" s="15">
        <f t="shared" si="58"/>
        <v>0</v>
      </c>
      <c r="L1869" s="17">
        <f t="shared" si="59"/>
        <v>0</v>
      </c>
    </row>
    <row r="1870" spans="1:12" ht="45.75" thickBot="1">
      <c r="A1870" s="8">
        <v>1869</v>
      </c>
      <c r="B1870" s="19" t="s">
        <v>320</v>
      </c>
      <c r="C1870" s="25" t="s">
        <v>334</v>
      </c>
      <c r="E1870" s="23" t="s">
        <v>2845</v>
      </c>
      <c r="H1870" s="6">
        <v>1.03</v>
      </c>
      <c r="J1870" s="15">
        <f t="shared" si="58"/>
        <v>0</v>
      </c>
      <c r="L1870" s="17">
        <f t="shared" si="59"/>
        <v>0</v>
      </c>
    </row>
    <row r="1871" spans="1:12" ht="30.75" thickBot="1">
      <c r="A1871" s="8">
        <v>1870</v>
      </c>
      <c r="B1871" s="19" t="s">
        <v>335</v>
      </c>
      <c r="C1871" s="25" t="s">
        <v>336</v>
      </c>
      <c r="E1871" s="23" t="s">
        <v>2636</v>
      </c>
      <c r="H1871" s="6">
        <v>1.03</v>
      </c>
      <c r="J1871" s="15">
        <f t="shared" si="58"/>
        <v>0</v>
      </c>
      <c r="L1871" s="17">
        <f t="shared" si="59"/>
        <v>0</v>
      </c>
    </row>
    <row r="1872" spans="1:12" ht="30.75" thickBot="1">
      <c r="A1872" s="8">
        <v>1871</v>
      </c>
      <c r="B1872" s="19" t="s">
        <v>335</v>
      </c>
      <c r="C1872" s="25" t="s">
        <v>337</v>
      </c>
      <c r="E1872" s="23" t="s">
        <v>2636</v>
      </c>
      <c r="H1872" s="6">
        <v>1.03</v>
      </c>
      <c r="J1872" s="15">
        <f t="shared" si="58"/>
        <v>0</v>
      </c>
      <c r="L1872" s="17">
        <f t="shared" si="59"/>
        <v>0</v>
      </c>
    </row>
    <row r="1873" spans="1:12" ht="30.75" thickBot="1">
      <c r="A1873" s="8">
        <v>1872</v>
      </c>
      <c r="B1873" s="19" t="s">
        <v>335</v>
      </c>
      <c r="C1873" s="25" t="s">
        <v>338</v>
      </c>
      <c r="E1873" s="23" t="s">
        <v>2636</v>
      </c>
      <c r="H1873" s="6">
        <v>1.03</v>
      </c>
      <c r="J1873" s="15">
        <f t="shared" si="58"/>
        <v>0</v>
      </c>
      <c r="L1873" s="17">
        <f t="shared" si="59"/>
        <v>0</v>
      </c>
    </row>
    <row r="1874" spans="1:12" ht="30.75" thickBot="1">
      <c r="A1874" s="8">
        <v>1873</v>
      </c>
      <c r="B1874" s="19" t="s">
        <v>335</v>
      </c>
      <c r="C1874" s="25" t="s">
        <v>339</v>
      </c>
      <c r="E1874" s="23" t="s">
        <v>2636</v>
      </c>
      <c r="H1874" s="6">
        <v>1.03</v>
      </c>
      <c r="J1874" s="15">
        <f t="shared" si="58"/>
        <v>0</v>
      </c>
      <c r="L1874" s="17">
        <f t="shared" si="59"/>
        <v>0</v>
      </c>
    </row>
    <row r="1875" spans="1:12" ht="30.75" thickBot="1">
      <c r="A1875" s="8">
        <v>1874</v>
      </c>
      <c r="B1875" s="19" t="s">
        <v>335</v>
      </c>
      <c r="C1875" s="25" t="s">
        <v>340</v>
      </c>
      <c r="E1875" s="23" t="s">
        <v>2636</v>
      </c>
      <c r="H1875" s="6">
        <v>1.03</v>
      </c>
      <c r="J1875" s="15">
        <f t="shared" si="58"/>
        <v>0</v>
      </c>
      <c r="L1875" s="17">
        <f t="shared" si="59"/>
        <v>0</v>
      </c>
    </row>
    <row r="1876" spans="1:12" ht="30.75" thickBot="1">
      <c r="A1876" s="8">
        <v>1875</v>
      </c>
      <c r="B1876" s="19" t="s">
        <v>335</v>
      </c>
      <c r="C1876" s="25" t="s">
        <v>341</v>
      </c>
      <c r="E1876" s="23" t="s">
        <v>2636</v>
      </c>
      <c r="H1876" s="6">
        <v>1.03</v>
      </c>
      <c r="J1876" s="15">
        <f t="shared" si="58"/>
        <v>0</v>
      </c>
      <c r="L1876" s="17">
        <f t="shared" si="59"/>
        <v>0</v>
      </c>
    </row>
    <row r="1877" spans="1:12" ht="30.75" thickBot="1">
      <c r="A1877" s="8">
        <v>1876</v>
      </c>
      <c r="B1877" s="19" t="s">
        <v>335</v>
      </c>
      <c r="C1877" s="25" t="s">
        <v>342</v>
      </c>
      <c r="E1877" s="23" t="s">
        <v>2636</v>
      </c>
      <c r="H1877" s="6">
        <v>1.03</v>
      </c>
      <c r="J1877" s="15">
        <f t="shared" ref="J1877:J1940" si="60" xml:space="preserve"> F1877*G1877*H1877-I1877</f>
        <v>0</v>
      </c>
      <c r="L1877" s="17">
        <f t="shared" si="59"/>
        <v>0</v>
      </c>
    </row>
    <row r="1878" spans="1:12" ht="30.75" thickBot="1">
      <c r="A1878" s="8">
        <v>1877</v>
      </c>
      <c r="B1878" s="19" t="s">
        <v>335</v>
      </c>
      <c r="C1878" s="25" t="s">
        <v>343</v>
      </c>
      <c r="E1878" s="23" t="s">
        <v>2636</v>
      </c>
      <c r="H1878" s="6">
        <v>1.03</v>
      </c>
      <c r="J1878" s="15">
        <f t="shared" si="60"/>
        <v>0</v>
      </c>
      <c r="L1878" s="17">
        <f t="shared" si="59"/>
        <v>0</v>
      </c>
    </row>
    <row r="1879" spans="1:12" ht="30.75" thickBot="1">
      <c r="A1879" s="8">
        <v>1878</v>
      </c>
      <c r="B1879" s="19" t="s">
        <v>335</v>
      </c>
      <c r="C1879" s="25" t="s">
        <v>344</v>
      </c>
      <c r="E1879" s="23" t="s">
        <v>2636</v>
      </c>
      <c r="H1879" s="6">
        <v>1.03</v>
      </c>
      <c r="J1879" s="15">
        <f t="shared" si="60"/>
        <v>0</v>
      </c>
      <c r="L1879" s="17">
        <f t="shared" si="59"/>
        <v>0</v>
      </c>
    </row>
    <row r="1880" spans="1:12" ht="30.75" thickBot="1">
      <c r="A1880" s="8">
        <v>1879</v>
      </c>
      <c r="B1880" s="19" t="s">
        <v>335</v>
      </c>
      <c r="C1880" s="25" t="s">
        <v>345</v>
      </c>
      <c r="E1880" s="23" t="s">
        <v>2636</v>
      </c>
      <c r="H1880" s="6">
        <v>1.03</v>
      </c>
      <c r="J1880" s="15">
        <f t="shared" si="60"/>
        <v>0</v>
      </c>
      <c r="L1880" s="17">
        <f t="shared" si="59"/>
        <v>0</v>
      </c>
    </row>
    <row r="1881" spans="1:12" ht="30.75" thickBot="1">
      <c r="A1881" s="8">
        <v>1880</v>
      </c>
      <c r="B1881" s="19" t="s">
        <v>335</v>
      </c>
      <c r="C1881" s="25" t="s">
        <v>346</v>
      </c>
      <c r="E1881" s="23" t="s">
        <v>2636</v>
      </c>
      <c r="H1881" s="6">
        <v>1.03</v>
      </c>
      <c r="J1881" s="15">
        <f t="shared" si="60"/>
        <v>0</v>
      </c>
      <c r="L1881" s="17">
        <f t="shared" si="59"/>
        <v>0</v>
      </c>
    </row>
    <row r="1882" spans="1:12" ht="30.75" thickBot="1">
      <c r="A1882" s="8">
        <v>1881</v>
      </c>
      <c r="B1882" s="19" t="s">
        <v>335</v>
      </c>
      <c r="C1882" s="25" t="s">
        <v>347</v>
      </c>
      <c r="E1882" s="23" t="s">
        <v>2636</v>
      </c>
      <c r="H1882" s="6">
        <v>1.03</v>
      </c>
      <c r="J1882" s="15">
        <f t="shared" si="60"/>
        <v>0</v>
      </c>
      <c r="L1882" s="17">
        <f t="shared" si="59"/>
        <v>0</v>
      </c>
    </row>
    <row r="1883" spans="1:12" ht="30.75" thickBot="1">
      <c r="A1883" s="8">
        <v>1882</v>
      </c>
      <c r="B1883" s="19" t="s">
        <v>335</v>
      </c>
      <c r="C1883" s="25" t="s">
        <v>348</v>
      </c>
      <c r="E1883" s="23" t="s">
        <v>2636</v>
      </c>
      <c r="H1883" s="6">
        <v>1.03</v>
      </c>
      <c r="J1883" s="15">
        <f t="shared" si="60"/>
        <v>0</v>
      </c>
      <c r="L1883" s="17">
        <f t="shared" si="59"/>
        <v>0</v>
      </c>
    </row>
    <row r="1884" spans="1:12" ht="30.75" thickBot="1">
      <c r="A1884" s="8">
        <v>1883</v>
      </c>
      <c r="B1884" s="19" t="s">
        <v>349</v>
      </c>
      <c r="C1884" s="25" t="s">
        <v>350</v>
      </c>
      <c r="E1884" s="23" t="s">
        <v>2426</v>
      </c>
      <c r="H1884" s="6">
        <v>1.03</v>
      </c>
      <c r="J1884" s="15">
        <f t="shared" si="60"/>
        <v>0</v>
      </c>
      <c r="L1884" s="17">
        <f t="shared" si="59"/>
        <v>0</v>
      </c>
    </row>
    <row r="1885" spans="1:12" ht="30.75" thickBot="1">
      <c r="A1885" s="8">
        <v>1884</v>
      </c>
      <c r="B1885" s="19" t="s">
        <v>349</v>
      </c>
      <c r="C1885" s="25" t="s">
        <v>351</v>
      </c>
      <c r="E1885" s="23" t="s">
        <v>2426</v>
      </c>
      <c r="H1885" s="6">
        <v>1.03</v>
      </c>
      <c r="J1885" s="15">
        <f t="shared" si="60"/>
        <v>0</v>
      </c>
      <c r="L1885" s="17">
        <f t="shared" si="59"/>
        <v>0</v>
      </c>
    </row>
    <row r="1886" spans="1:12" ht="30.75" thickBot="1">
      <c r="A1886" s="8">
        <v>1885</v>
      </c>
      <c r="B1886" s="19" t="s">
        <v>349</v>
      </c>
      <c r="C1886" s="25" t="s">
        <v>352</v>
      </c>
      <c r="E1886" s="23" t="s">
        <v>2426</v>
      </c>
      <c r="H1886" s="6">
        <v>1.03</v>
      </c>
      <c r="J1886" s="15">
        <f t="shared" si="60"/>
        <v>0</v>
      </c>
      <c r="L1886" s="17">
        <f t="shared" si="59"/>
        <v>0</v>
      </c>
    </row>
    <row r="1887" spans="1:12" ht="30.75" thickBot="1">
      <c r="A1887" s="8">
        <v>1886</v>
      </c>
      <c r="B1887" s="19" t="s">
        <v>349</v>
      </c>
      <c r="C1887" s="25" t="s">
        <v>353</v>
      </c>
      <c r="D1887" s="47" t="s">
        <v>2946</v>
      </c>
      <c r="E1887" s="23" t="s">
        <v>2426</v>
      </c>
      <c r="F1887" s="39">
        <v>100</v>
      </c>
      <c r="G1887" s="39">
        <v>1.5</v>
      </c>
      <c r="H1887" s="6">
        <v>1.03</v>
      </c>
      <c r="J1887" s="15">
        <f t="shared" si="60"/>
        <v>154.5</v>
      </c>
      <c r="K1887" s="44">
        <v>450</v>
      </c>
      <c r="L1887" s="17">
        <f t="shared" si="59"/>
        <v>69525</v>
      </c>
    </row>
    <row r="1888" spans="1:12" ht="30.75" thickBot="1">
      <c r="A1888" s="8">
        <v>1887</v>
      </c>
      <c r="B1888" s="19" t="s">
        <v>349</v>
      </c>
      <c r="C1888" s="25" t="s">
        <v>354</v>
      </c>
      <c r="E1888" s="23" t="s">
        <v>2426</v>
      </c>
      <c r="H1888" s="6">
        <v>1.03</v>
      </c>
      <c r="J1888" s="15">
        <f t="shared" si="60"/>
        <v>0</v>
      </c>
      <c r="L1888" s="17">
        <f t="shared" si="59"/>
        <v>0</v>
      </c>
    </row>
    <row r="1889" spans="1:12" ht="30.75" thickBot="1">
      <c r="A1889" s="8">
        <v>1888</v>
      </c>
      <c r="B1889" s="19" t="s">
        <v>349</v>
      </c>
      <c r="C1889" s="25" t="s">
        <v>355</v>
      </c>
      <c r="D1889" s="47" t="s">
        <v>2946</v>
      </c>
      <c r="E1889" s="23" t="s">
        <v>2426</v>
      </c>
      <c r="F1889" s="39">
        <v>100</v>
      </c>
      <c r="G1889" s="39">
        <v>0.5</v>
      </c>
      <c r="H1889" s="6">
        <v>1.03</v>
      </c>
      <c r="J1889" s="15">
        <f t="shared" si="60"/>
        <v>51.5</v>
      </c>
      <c r="K1889" s="44">
        <v>338.4</v>
      </c>
      <c r="L1889" s="17">
        <f t="shared" si="59"/>
        <v>17427.599999999999</v>
      </c>
    </row>
    <row r="1890" spans="1:12" ht="30.75" thickBot="1">
      <c r="A1890" s="8">
        <v>1889</v>
      </c>
      <c r="B1890" s="19" t="s">
        <v>349</v>
      </c>
      <c r="C1890" s="25" t="s">
        <v>356</v>
      </c>
      <c r="D1890" s="47" t="s">
        <v>2946</v>
      </c>
      <c r="E1890" s="23" t="s">
        <v>2426</v>
      </c>
      <c r="F1890" s="39">
        <v>100</v>
      </c>
      <c r="G1890" s="39">
        <v>0.5</v>
      </c>
      <c r="H1890" s="6">
        <v>1.03</v>
      </c>
      <c r="J1890" s="15">
        <f t="shared" si="60"/>
        <v>51.5</v>
      </c>
      <c r="K1890" s="44">
        <v>564</v>
      </c>
      <c r="L1890" s="17">
        <f t="shared" si="59"/>
        <v>29046</v>
      </c>
    </row>
    <row r="1891" spans="1:12" ht="30.75" thickBot="1">
      <c r="A1891" s="9">
        <v>1890</v>
      </c>
      <c r="B1891" s="19" t="s">
        <v>349</v>
      </c>
      <c r="C1891" s="25" t="s">
        <v>357</v>
      </c>
      <c r="D1891" s="47"/>
      <c r="E1891" s="23" t="s">
        <v>2426</v>
      </c>
      <c r="H1891" s="6">
        <v>1.03</v>
      </c>
      <c r="J1891" s="15">
        <f t="shared" si="60"/>
        <v>0</v>
      </c>
      <c r="L1891" s="17">
        <f t="shared" si="59"/>
        <v>0</v>
      </c>
    </row>
    <row r="1892" spans="1:12" ht="30.75" thickBot="1">
      <c r="A1892" s="11">
        <v>1891</v>
      </c>
      <c r="B1892" s="19" t="s">
        <v>349</v>
      </c>
      <c r="C1892" s="25" t="s">
        <v>358</v>
      </c>
      <c r="D1892" s="47" t="s">
        <v>2946</v>
      </c>
      <c r="E1892" s="23" t="s">
        <v>2426</v>
      </c>
      <c r="F1892" s="39">
        <v>100</v>
      </c>
      <c r="G1892" s="39">
        <v>1</v>
      </c>
      <c r="H1892" s="6">
        <v>1.03</v>
      </c>
      <c r="J1892" s="15">
        <f t="shared" si="60"/>
        <v>103</v>
      </c>
      <c r="K1892" s="44">
        <v>192</v>
      </c>
      <c r="L1892" s="17">
        <f t="shared" si="59"/>
        <v>19776</v>
      </c>
    </row>
    <row r="1893" spans="1:12" ht="30.75" thickBot="1">
      <c r="A1893" s="8">
        <v>1892</v>
      </c>
      <c r="B1893" s="19" t="s">
        <v>349</v>
      </c>
      <c r="C1893" s="25" t="s">
        <v>359</v>
      </c>
      <c r="D1893" s="47" t="s">
        <v>2946</v>
      </c>
      <c r="E1893" s="23" t="s">
        <v>2426</v>
      </c>
      <c r="F1893" s="39">
        <v>100</v>
      </c>
      <c r="G1893" s="39">
        <v>1</v>
      </c>
      <c r="H1893" s="6">
        <v>1.03</v>
      </c>
      <c r="J1893" s="15">
        <f t="shared" si="60"/>
        <v>103</v>
      </c>
      <c r="K1893" s="44">
        <v>253.2</v>
      </c>
      <c r="L1893" s="17">
        <f t="shared" si="59"/>
        <v>26079.599999999999</v>
      </c>
    </row>
    <row r="1894" spans="1:12" ht="30.75" thickBot="1">
      <c r="A1894" s="8">
        <v>1893</v>
      </c>
      <c r="B1894" s="19" t="s">
        <v>349</v>
      </c>
      <c r="C1894" s="25" t="s">
        <v>360</v>
      </c>
      <c r="E1894" s="23" t="s">
        <v>2426</v>
      </c>
      <c r="H1894" s="6">
        <v>1.03</v>
      </c>
      <c r="J1894" s="15">
        <f t="shared" si="60"/>
        <v>0</v>
      </c>
      <c r="L1894" s="17">
        <f t="shared" si="59"/>
        <v>0</v>
      </c>
    </row>
    <row r="1895" spans="1:12" ht="30.75" thickBot="1">
      <c r="A1895" s="8">
        <v>1894</v>
      </c>
      <c r="B1895" s="19" t="s">
        <v>349</v>
      </c>
      <c r="C1895" s="25" t="s">
        <v>361</v>
      </c>
      <c r="E1895" s="23" t="s">
        <v>2426</v>
      </c>
      <c r="H1895" s="6">
        <v>1.03</v>
      </c>
      <c r="J1895" s="15">
        <f t="shared" si="60"/>
        <v>0</v>
      </c>
      <c r="L1895" s="17">
        <f t="shared" si="59"/>
        <v>0</v>
      </c>
    </row>
    <row r="1896" spans="1:12" ht="30.75" thickBot="1">
      <c r="A1896" s="8">
        <v>1895</v>
      </c>
      <c r="B1896" s="19" t="s">
        <v>349</v>
      </c>
      <c r="C1896" s="25" t="s">
        <v>362</v>
      </c>
      <c r="E1896" s="23" t="s">
        <v>2426</v>
      </c>
      <c r="H1896" s="6">
        <v>1.03</v>
      </c>
      <c r="J1896" s="15">
        <f t="shared" si="60"/>
        <v>0</v>
      </c>
      <c r="L1896" s="17">
        <f t="shared" si="59"/>
        <v>0</v>
      </c>
    </row>
    <row r="1897" spans="1:12" ht="30.75" thickBot="1">
      <c r="A1897" s="8">
        <v>1896</v>
      </c>
      <c r="B1897" s="19" t="s">
        <v>349</v>
      </c>
      <c r="C1897" s="25" t="s">
        <v>363</v>
      </c>
      <c r="E1897" s="23" t="s">
        <v>2426</v>
      </c>
      <c r="H1897" s="6">
        <v>1.03</v>
      </c>
      <c r="J1897" s="15">
        <f t="shared" si="60"/>
        <v>0</v>
      </c>
      <c r="L1897" s="17">
        <f t="shared" si="59"/>
        <v>0</v>
      </c>
    </row>
    <row r="1898" spans="1:12" ht="30.75" thickBot="1">
      <c r="A1898" s="8">
        <v>1897</v>
      </c>
      <c r="B1898" s="19" t="s">
        <v>349</v>
      </c>
      <c r="C1898" s="25" t="s">
        <v>364</v>
      </c>
      <c r="D1898" s="47"/>
      <c r="E1898" s="23" t="s">
        <v>2426</v>
      </c>
      <c r="H1898" s="6">
        <v>1.03</v>
      </c>
      <c r="J1898" s="15">
        <f t="shared" si="60"/>
        <v>0</v>
      </c>
      <c r="L1898" s="17">
        <f t="shared" si="59"/>
        <v>0</v>
      </c>
    </row>
    <row r="1899" spans="1:12" ht="30.75" thickBot="1">
      <c r="A1899" s="8">
        <v>1898</v>
      </c>
      <c r="B1899" s="19" t="s">
        <v>349</v>
      </c>
      <c r="C1899" s="25" t="s">
        <v>365</v>
      </c>
      <c r="D1899" s="47" t="s">
        <v>2946</v>
      </c>
      <c r="E1899" s="23" t="s">
        <v>2426</v>
      </c>
      <c r="F1899" s="39">
        <v>30</v>
      </c>
      <c r="G1899" s="39">
        <v>1</v>
      </c>
      <c r="H1899" s="6">
        <v>1.03</v>
      </c>
      <c r="J1899" s="15">
        <f t="shared" si="60"/>
        <v>30.900000000000002</v>
      </c>
      <c r="K1899" s="44">
        <v>468</v>
      </c>
      <c r="L1899" s="17">
        <f t="shared" si="59"/>
        <v>14461.2</v>
      </c>
    </row>
    <row r="1900" spans="1:12" ht="30.75" thickBot="1">
      <c r="A1900" s="8">
        <v>1899</v>
      </c>
      <c r="B1900" s="19" t="s">
        <v>349</v>
      </c>
      <c r="C1900" s="25" t="s">
        <v>366</v>
      </c>
      <c r="D1900" s="47" t="s">
        <v>2946</v>
      </c>
      <c r="E1900" s="23" t="s">
        <v>2426</v>
      </c>
      <c r="F1900" s="39">
        <v>100</v>
      </c>
      <c r="G1900" s="39">
        <v>1.5</v>
      </c>
      <c r="H1900" s="6">
        <v>1.03</v>
      </c>
      <c r="J1900" s="15">
        <f t="shared" si="60"/>
        <v>154.5</v>
      </c>
      <c r="K1900" s="44">
        <v>281.8</v>
      </c>
      <c r="L1900" s="17">
        <f t="shared" si="59"/>
        <v>43538.1</v>
      </c>
    </row>
    <row r="1901" spans="1:12" ht="30.75" thickBot="1">
      <c r="A1901" s="8">
        <v>1900</v>
      </c>
      <c r="B1901" s="19" t="s">
        <v>349</v>
      </c>
      <c r="C1901" s="25" t="s">
        <v>367</v>
      </c>
      <c r="E1901" s="23" t="s">
        <v>2426</v>
      </c>
      <c r="H1901" s="6">
        <v>1.03</v>
      </c>
      <c r="J1901" s="15">
        <f t="shared" si="60"/>
        <v>0</v>
      </c>
      <c r="L1901" s="17">
        <f t="shared" si="59"/>
        <v>0</v>
      </c>
    </row>
    <row r="1902" spans="1:12" ht="30.75" thickBot="1">
      <c r="A1902" s="8">
        <v>1901</v>
      </c>
      <c r="B1902" s="19" t="s">
        <v>349</v>
      </c>
      <c r="C1902" s="25" t="s">
        <v>368</v>
      </c>
      <c r="E1902" s="23" t="s">
        <v>2426</v>
      </c>
      <c r="H1902" s="6">
        <v>1.03</v>
      </c>
      <c r="J1902" s="15">
        <f t="shared" si="60"/>
        <v>0</v>
      </c>
      <c r="L1902" s="17">
        <f t="shared" si="59"/>
        <v>0</v>
      </c>
    </row>
    <row r="1903" spans="1:12" ht="30.75" thickBot="1">
      <c r="A1903" s="8">
        <v>1902</v>
      </c>
      <c r="B1903" s="19" t="s">
        <v>349</v>
      </c>
      <c r="C1903" s="25" t="s">
        <v>369</v>
      </c>
      <c r="E1903" s="23" t="s">
        <v>2426</v>
      </c>
      <c r="H1903" s="6">
        <v>1.03</v>
      </c>
      <c r="J1903" s="15">
        <f t="shared" si="60"/>
        <v>0</v>
      </c>
      <c r="L1903" s="17">
        <f t="shared" si="59"/>
        <v>0</v>
      </c>
    </row>
    <row r="1904" spans="1:12" ht="30.75" thickBot="1">
      <c r="A1904" s="8">
        <v>1903</v>
      </c>
      <c r="B1904" s="19" t="s">
        <v>349</v>
      </c>
      <c r="C1904" s="25" t="s">
        <v>370</v>
      </c>
      <c r="E1904" s="23" t="s">
        <v>2426</v>
      </c>
      <c r="H1904" s="6">
        <v>1.03</v>
      </c>
      <c r="J1904" s="15">
        <f t="shared" si="60"/>
        <v>0</v>
      </c>
      <c r="L1904" s="17">
        <f t="shared" si="59"/>
        <v>0</v>
      </c>
    </row>
    <row r="1905" spans="1:12" ht="30.75" thickBot="1">
      <c r="A1905" s="8">
        <v>1904</v>
      </c>
      <c r="B1905" s="19" t="s">
        <v>349</v>
      </c>
      <c r="C1905" s="25" t="s">
        <v>371</v>
      </c>
      <c r="E1905" s="23" t="s">
        <v>2426</v>
      </c>
      <c r="H1905" s="6">
        <v>1.03</v>
      </c>
      <c r="J1905" s="15">
        <f t="shared" si="60"/>
        <v>0</v>
      </c>
      <c r="L1905" s="17">
        <f t="shared" si="59"/>
        <v>0</v>
      </c>
    </row>
    <row r="1906" spans="1:12" ht="30.75" thickBot="1">
      <c r="A1906" s="8">
        <v>1905</v>
      </c>
      <c r="B1906" s="19" t="s">
        <v>349</v>
      </c>
      <c r="C1906" s="25" t="s">
        <v>372</v>
      </c>
      <c r="E1906" s="23" t="s">
        <v>2426</v>
      </c>
      <c r="H1906" s="6">
        <v>1.03</v>
      </c>
      <c r="J1906" s="15">
        <f t="shared" si="60"/>
        <v>0</v>
      </c>
      <c r="L1906" s="17">
        <f t="shared" si="59"/>
        <v>0</v>
      </c>
    </row>
    <row r="1907" spans="1:12" ht="30.75" thickBot="1">
      <c r="A1907" s="8">
        <v>1906</v>
      </c>
      <c r="B1907" s="19" t="s">
        <v>349</v>
      </c>
      <c r="C1907" s="25" t="s">
        <v>373</v>
      </c>
      <c r="E1907" s="23" t="s">
        <v>2426</v>
      </c>
      <c r="H1907" s="6">
        <v>1.03</v>
      </c>
      <c r="J1907" s="15">
        <f t="shared" si="60"/>
        <v>0</v>
      </c>
      <c r="L1907" s="17">
        <f t="shared" si="59"/>
        <v>0</v>
      </c>
    </row>
    <row r="1908" spans="1:12" ht="30.75" thickBot="1">
      <c r="A1908" s="8">
        <v>1907</v>
      </c>
      <c r="B1908" s="19" t="s">
        <v>349</v>
      </c>
      <c r="C1908" s="25" t="s">
        <v>374</v>
      </c>
      <c r="E1908" s="23" t="s">
        <v>2426</v>
      </c>
      <c r="H1908" s="6">
        <v>1.03</v>
      </c>
      <c r="J1908" s="15">
        <f t="shared" si="60"/>
        <v>0</v>
      </c>
      <c r="L1908" s="17">
        <f t="shared" si="59"/>
        <v>0</v>
      </c>
    </row>
    <row r="1909" spans="1:12" ht="30.75" thickBot="1">
      <c r="A1909" s="8">
        <v>1908</v>
      </c>
      <c r="B1909" s="19" t="s">
        <v>349</v>
      </c>
      <c r="C1909" s="25" t="s">
        <v>375</v>
      </c>
      <c r="E1909" s="23" t="s">
        <v>2426</v>
      </c>
      <c r="H1909" s="6">
        <v>1.03</v>
      </c>
      <c r="J1909" s="15">
        <f t="shared" si="60"/>
        <v>0</v>
      </c>
      <c r="L1909" s="17">
        <f t="shared" si="59"/>
        <v>0</v>
      </c>
    </row>
    <row r="1910" spans="1:12" ht="30.75" thickBot="1">
      <c r="A1910" s="8">
        <v>1909</v>
      </c>
      <c r="B1910" s="19" t="s">
        <v>349</v>
      </c>
      <c r="C1910" s="25" t="s">
        <v>376</v>
      </c>
      <c r="E1910" s="23" t="s">
        <v>2426</v>
      </c>
      <c r="H1910" s="6">
        <v>1.03</v>
      </c>
      <c r="J1910" s="15">
        <f t="shared" si="60"/>
        <v>0</v>
      </c>
      <c r="L1910" s="17">
        <f t="shared" si="59"/>
        <v>0</v>
      </c>
    </row>
    <row r="1911" spans="1:12" ht="30.75" thickBot="1">
      <c r="A1911" s="8">
        <v>1910</v>
      </c>
      <c r="B1911" s="19" t="s">
        <v>349</v>
      </c>
      <c r="C1911" s="25" t="s">
        <v>377</v>
      </c>
      <c r="D1911" s="47" t="s">
        <v>2946</v>
      </c>
      <c r="E1911" s="23" t="s">
        <v>2426</v>
      </c>
      <c r="F1911" s="39">
        <v>100</v>
      </c>
      <c r="G1911" s="39">
        <v>1.5</v>
      </c>
      <c r="H1911" s="6">
        <v>1.03</v>
      </c>
      <c r="J1911" s="15">
        <f t="shared" si="60"/>
        <v>154.5</v>
      </c>
      <c r="K1911" s="44">
        <v>143.6</v>
      </c>
      <c r="L1911" s="17">
        <f t="shared" si="59"/>
        <v>22186.2</v>
      </c>
    </row>
    <row r="1912" spans="1:12" ht="30.75" thickBot="1">
      <c r="A1912" s="8">
        <v>1911</v>
      </c>
      <c r="B1912" s="19" t="s">
        <v>349</v>
      </c>
      <c r="C1912" s="25" t="s">
        <v>378</v>
      </c>
      <c r="E1912" s="23" t="s">
        <v>2426</v>
      </c>
      <c r="H1912" s="6">
        <v>1.03</v>
      </c>
      <c r="J1912" s="15">
        <f t="shared" si="60"/>
        <v>0</v>
      </c>
      <c r="L1912" s="17">
        <f t="shared" si="59"/>
        <v>0</v>
      </c>
    </row>
    <row r="1913" spans="1:12" ht="30.75" thickBot="1">
      <c r="A1913" s="8">
        <v>1912</v>
      </c>
      <c r="B1913" s="19" t="s">
        <v>349</v>
      </c>
      <c r="C1913" s="25" t="s">
        <v>379</v>
      </c>
      <c r="D1913" s="47" t="s">
        <v>2946</v>
      </c>
      <c r="E1913" s="23" t="s">
        <v>2426</v>
      </c>
      <c r="F1913" s="39">
        <v>100</v>
      </c>
      <c r="G1913" s="39">
        <v>0.5</v>
      </c>
      <c r="H1913" s="6">
        <v>1.03</v>
      </c>
      <c r="J1913" s="15">
        <f t="shared" si="60"/>
        <v>51.5</v>
      </c>
      <c r="K1913" s="44">
        <v>511.8</v>
      </c>
      <c r="L1913" s="17">
        <f t="shared" si="59"/>
        <v>26357.7</v>
      </c>
    </row>
    <row r="1914" spans="1:12" ht="30.75" thickBot="1">
      <c r="A1914" s="8">
        <v>1913</v>
      </c>
      <c r="B1914" s="19" t="s">
        <v>380</v>
      </c>
      <c r="C1914" s="25" t="s">
        <v>381</v>
      </c>
      <c r="E1914" s="23" t="s">
        <v>2636</v>
      </c>
      <c r="H1914" s="6">
        <v>1.03</v>
      </c>
      <c r="J1914" s="15">
        <f t="shared" si="60"/>
        <v>0</v>
      </c>
      <c r="L1914" s="17">
        <f t="shared" si="59"/>
        <v>0</v>
      </c>
    </row>
    <row r="1915" spans="1:12" ht="30.75" thickBot="1">
      <c r="A1915" s="8">
        <v>1914</v>
      </c>
      <c r="B1915" s="19" t="s">
        <v>382</v>
      </c>
      <c r="C1915" s="25" t="s">
        <v>383</v>
      </c>
      <c r="E1915" s="23" t="s">
        <v>2642</v>
      </c>
      <c r="H1915" s="6">
        <v>1.03</v>
      </c>
      <c r="J1915" s="15">
        <f t="shared" si="60"/>
        <v>0</v>
      </c>
      <c r="L1915" s="17">
        <f t="shared" si="59"/>
        <v>0</v>
      </c>
    </row>
    <row r="1916" spans="1:12" ht="30.75" thickBot="1">
      <c r="A1916" s="8">
        <v>1915</v>
      </c>
      <c r="B1916" s="19" t="s">
        <v>382</v>
      </c>
      <c r="C1916" s="25" t="s">
        <v>384</v>
      </c>
      <c r="E1916" s="23" t="s">
        <v>2642</v>
      </c>
      <c r="H1916" s="6">
        <v>1.03</v>
      </c>
      <c r="J1916" s="15">
        <f t="shared" si="60"/>
        <v>0</v>
      </c>
      <c r="L1916" s="17">
        <f t="shared" si="59"/>
        <v>0</v>
      </c>
    </row>
    <row r="1917" spans="1:12" ht="30.75" thickBot="1">
      <c r="A1917" s="8">
        <v>1916</v>
      </c>
      <c r="B1917" s="19" t="s">
        <v>382</v>
      </c>
      <c r="C1917" s="25" t="s">
        <v>385</v>
      </c>
      <c r="E1917" s="23" t="s">
        <v>2642</v>
      </c>
      <c r="H1917" s="6">
        <v>1.03</v>
      </c>
      <c r="J1917" s="15">
        <f t="shared" si="60"/>
        <v>0</v>
      </c>
      <c r="L1917" s="17">
        <f t="shared" si="59"/>
        <v>0</v>
      </c>
    </row>
    <row r="1918" spans="1:12" ht="30.75" thickBot="1">
      <c r="A1918" s="8">
        <v>1917</v>
      </c>
      <c r="B1918" s="19" t="s">
        <v>382</v>
      </c>
      <c r="C1918" s="25" t="s">
        <v>386</v>
      </c>
      <c r="E1918" s="23" t="s">
        <v>2642</v>
      </c>
      <c r="H1918" s="6">
        <v>1.03</v>
      </c>
      <c r="J1918" s="15">
        <f t="shared" si="60"/>
        <v>0</v>
      </c>
      <c r="L1918" s="17">
        <f t="shared" si="59"/>
        <v>0</v>
      </c>
    </row>
    <row r="1919" spans="1:12" ht="30.75" thickBot="1">
      <c r="A1919" s="8">
        <v>1918</v>
      </c>
      <c r="B1919" s="19" t="s">
        <v>382</v>
      </c>
      <c r="C1919" s="25" t="s">
        <v>387</v>
      </c>
      <c r="E1919" s="23" t="s">
        <v>2642</v>
      </c>
      <c r="H1919" s="6">
        <v>1.03</v>
      </c>
      <c r="J1919" s="15">
        <f t="shared" si="60"/>
        <v>0</v>
      </c>
      <c r="L1919" s="17">
        <f t="shared" si="59"/>
        <v>0</v>
      </c>
    </row>
    <row r="1920" spans="1:12" ht="30.75" thickBot="1">
      <c r="A1920" s="8">
        <v>1919</v>
      </c>
      <c r="B1920" s="19" t="s">
        <v>382</v>
      </c>
      <c r="C1920" s="25" t="s">
        <v>388</v>
      </c>
      <c r="E1920" s="23" t="s">
        <v>2642</v>
      </c>
      <c r="H1920" s="6">
        <v>1.03</v>
      </c>
      <c r="J1920" s="15">
        <f t="shared" si="60"/>
        <v>0</v>
      </c>
      <c r="L1920" s="17">
        <f t="shared" si="59"/>
        <v>0</v>
      </c>
    </row>
    <row r="1921" spans="1:12" ht="30.75" thickBot="1">
      <c r="A1921" s="9">
        <v>1920</v>
      </c>
      <c r="B1921" s="19" t="s">
        <v>389</v>
      </c>
      <c r="C1921" s="25" t="s">
        <v>390</v>
      </c>
      <c r="E1921" s="23" t="s">
        <v>2636</v>
      </c>
      <c r="H1921" s="6">
        <v>1.03</v>
      </c>
      <c r="J1921" s="15">
        <f t="shared" si="60"/>
        <v>0</v>
      </c>
      <c r="L1921" s="17">
        <f t="shared" si="59"/>
        <v>0</v>
      </c>
    </row>
    <row r="1922" spans="1:12" ht="30.75" thickBot="1">
      <c r="A1922" s="11">
        <v>1921</v>
      </c>
      <c r="B1922" s="19" t="s">
        <v>391</v>
      </c>
      <c r="C1922" s="25" t="s">
        <v>392</v>
      </c>
      <c r="E1922" s="23" t="s">
        <v>2636</v>
      </c>
      <c r="H1922" s="6">
        <v>1.03</v>
      </c>
      <c r="J1922" s="15">
        <f t="shared" si="60"/>
        <v>0</v>
      </c>
      <c r="L1922" s="17">
        <f t="shared" si="59"/>
        <v>0</v>
      </c>
    </row>
    <row r="1923" spans="1:12" ht="30.75" thickBot="1">
      <c r="A1923" s="8">
        <v>1922</v>
      </c>
      <c r="B1923" s="19" t="s">
        <v>391</v>
      </c>
      <c r="C1923" s="25" t="s">
        <v>393</v>
      </c>
      <c r="E1923" s="23" t="s">
        <v>2636</v>
      </c>
      <c r="H1923" s="6">
        <v>1.03</v>
      </c>
      <c r="J1923" s="15">
        <f t="shared" si="60"/>
        <v>0</v>
      </c>
      <c r="L1923" s="17">
        <f t="shared" ref="L1923:L1986" si="61" xml:space="preserve"> J1923 * K1923</f>
        <v>0</v>
      </c>
    </row>
    <row r="1924" spans="1:12" ht="30.75" thickBot="1">
      <c r="A1924" s="8">
        <v>1923</v>
      </c>
      <c r="B1924" s="19" t="s">
        <v>391</v>
      </c>
      <c r="C1924" s="25" t="s">
        <v>394</v>
      </c>
      <c r="E1924" s="23" t="s">
        <v>2636</v>
      </c>
      <c r="H1924" s="6">
        <v>1.03</v>
      </c>
      <c r="J1924" s="15">
        <f t="shared" si="60"/>
        <v>0</v>
      </c>
      <c r="L1924" s="17">
        <f t="shared" si="61"/>
        <v>0</v>
      </c>
    </row>
    <row r="1925" spans="1:12" ht="30.75" thickBot="1">
      <c r="A1925" s="8">
        <v>1924</v>
      </c>
      <c r="B1925" s="19" t="s">
        <v>391</v>
      </c>
      <c r="C1925" s="25" t="s">
        <v>395</v>
      </c>
      <c r="E1925" s="23" t="s">
        <v>2636</v>
      </c>
      <c r="H1925" s="6">
        <v>1.03</v>
      </c>
      <c r="J1925" s="15">
        <f t="shared" si="60"/>
        <v>0</v>
      </c>
      <c r="L1925" s="17">
        <f t="shared" si="61"/>
        <v>0</v>
      </c>
    </row>
    <row r="1926" spans="1:12" ht="30.75" thickBot="1">
      <c r="A1926" s="8">
        <v>1925</v>
      </c>
      <c r="B1926" s="19" t="s">
        <v>391</v>
      </c>
      <c r="C1926" s="25" t="s">
        <v>396</v>
      </c>
      <c r="E1926" s="23" t="s">
        <v>2636</v>
      </c>
      <c r="H1926" s="6">
        <v>1.03</v>
      </c>
      <c r="J1926" s="15">
        <f t="shared" si="60"/>
        <v>0</v>
      </c>
      <c r="L1926" s="17">
        <f t="shared" si="61"/>
        <v>0</v>
      </c>
    </row>
    <row r="1927" spans="1:12" ht="30.75" thickBot="1">
      <c r="A1927" s="8">
        <v>1926</v>
      </c>
      <c r="B1927" s="19" t="s">
        <v>397</v>
      </c>
      <c r="C1927" s="25" t="s">
        <v>398</v>
      </c>
      <c r="E1927" s="23" t="s">
        <v>2854</v>
      </c>
      <c r="H1927" s="6">
        <v>1.03</v>
      </c>
      <c r="J1927" s="15">
        <f t="shared" si="60"/>
        <v>0</v>
      </c>
      <c r="L1927" s="17">
        <f t="shared" si="61"/>
        <v>0</v>
      </c>
    </row>
    <row r="1928" spans="1:12" ht="30.75" thickBot="1">
      <c r="A1928" s="8">
        <v>1927</v>
      </c>
      <c r="B1928" s="19" t="s">
        <v>397</v>
      </c>
      <c r="C1928" s="25" t="s">
        <v>399</v>
      </c>
      <c r="E1928" s="23" t="s">
        <v>2854</v>
      </c>
      <c r="H1928" s="6">
        <v>1.03</v>
      </c>
      <c r="J1928" s="15">
        <f t="shared" si="60"/>
        <v>0</v>
      </c>
      <c r="L1928" s="17">
        <f t="shared" si="61"/>
        <v>0</v>
      </c>
    </row>
    <row r="1929" spans="1:12" ht="30.75" thickBot="1">
      <c r="A1929" s="8">
        <v>1928</v>
      </c>
      <c r="B1929" s="19" t="s">
        <v>397</v>
      </c>
      <c r="C1929" s="25" t="s">
        <v>400</v>
      </c>
      <c r="E1929" s="23" t="s">
        <v>2854</v>
      </c>
      <c r="H1929" s="6">
        <v>1.03</v>
      </c>
      <c r="J1929" s="15">
        <f t="shared" si="60"/>
        <v>0</v>
      </c>
      <c r="L1929" s="17">
        <f t="shared" si="61"/>
        <v>0</v>
      </c>
    </row>
    <row r="1930" spans="1:12" ht="30.75" thickBot="1">
      <c r="A1930" s="8">
        <v>1929</v>
      </c>
      <c r="B1930" s="19" t="s">
        <v>397</v>
      </c>
      <c r="C1930" s="25" t="s">
        <v>401</v>
      </c>
      <c r="E1930" s="23" t="s">
        <v>2854</v>
      </c>
      <c r="H1930" s="6">
        <v>1.03</v>
      </c>
      <c r="J1930" s="15">
        <f t="shared" si="60"/>
        <v>0</v>
      </c>
      <c r="L1930" s="17">
        <f t="shared" si="61"/>
        <v>0</v>
      </c>
    </row>
    <row r="1931" spans="1:12" ht="30.75" thickBot="1">
      <c r="A1931" s="8">
        <v>1930</v>
      </c>
      <c r="B1931" s="19" t="s">
        <v>397</v>
      </c>
      <c r="C1931" s="25" t="s">
        <v>402</v>
      </c>
      <c r="E1931" s="23" t="s">
        <v>2854</v>
      </c>
      <c r="H1931" s="6">
        <v>1.03</v>
      </c>
      <c r="J1931" s="15">
        <f t="shared" si="60"/>
        <v>0</v>
      </c>
      <c r="L1931" s="17">
        <f t="shared" si="61"/>
        <v>0</v>
      </c>
    </row>
    <row r="1932" spans="1:12" ht="30.75" thickBot="1">
      <c r="A1932" s="8">
        <v>1931</v>
      </c>
      <c r="B1932" s="19" t="s">
        <v>397</v>
      </c>
      <c r="C1932" s="25" t="s">
        <v>403</v>
      </c>
      <c r="E1932" s="23" t="s">
        <v>2854</v>
      </c>
      <c r="H1932" s="6">
        <v>1.03</v>
      </c>
      <c r="J1932" s="15">
        <f t="shared" si="60"/>
        <v>0</v>
      </c>
      <c r="L1932" s="17">
        <f t="shared" si="61"/>
        <v>0</v>
      </c>
    </row>
    <row r="1933" spans="1:12" ht="30.75" thickBot="1">
      <c r="A1933" s="8">
        <v>1932</v>
      </c>
      <c r="B1933" s="19" t="s">
        <v>397</v>
      </c>
      <c r="C1933" s="25" t="s">
        <v>404</v>
      </c>
      <c r="E1933" s="23" t="s">
        <v>2854</v>
      </c>
      <c r="H1933" s="6">
        <v>1.03</v>
      </c>
      <c r="J1933" s="15">
        <f t="shared" si="60"/>
        <v>0</v>
      </c>
      <c r="L1933" s="17">
        <f t="shared" si="61"/>
        <v>0</v>
      </c>
    </row>
    <row r="1934" spans="1:12" ht="30.75" thickBot="1">
      <c r="A1934" s="8">
        <v>1933</v>
      </c>
      <c r="B1934" s="19" t="s">
        <v>397</v>
      </c>
      <c r="C1934" s="25" t="s">
        <v>405</v>
      </c>
      <c r="E1934" s="23" t="s">
        <v>2854</v>
      </c>
      <c r="H1934" s="6">
        <v>1.03</v>
      </c>
      <c r="J1934" s="15">
        <f t="shared" si="60"/>
        <v>0</v>
      </c>
      <c r="L1934" s="17">
        <f t="shared" si="61"/>
        <v>0</v>
      </c>
    </row>
    <row r="1935" spans="1:12" ht="30.75" thickBot="1">
      <c r="A1935" s="8">
        <v>1934</v>
      </c>
      <c r="B1935" s="19" t="s">
        <v>397</v>
      </c>
      <c r="C1935" s="25" t="s">
        <v>406</v>
      </c>
      <c r="E1935" s="23" t="s">
        <v>2854</v>
      </c>
      <c r="H1935" s="6">
        <v>1.03</v>
      </c>
      <c r="J1935" s="15">
        <f t="shared" si="60"/>
        <v>0</v>
      </c>
      <c r="L1935" s="17">
        <f t="shared" si="61"/>
        <v>0</v>
      </c>
    </row>
    <row r="1936" spans="1:12" ht="30.75" thickBot="1">
      <c r="A1936" s="8">
        <v>1935</v>
      </c>
      <c r="B1936" s="19" t="s">
        <v>397</v>
      </c>
      <c r="C1936" s="25" t="s">
        <v>407</v>
      </c>
      <c r="E1936" s="23" t="s">
        <v>2854</v>
      </c>
      <c r="H1936" s="6">
        <v>1.03</v>
      </c>
      <c r="J1936" s="15">
        <f t="shared" si="60"/>
        <v>0</v>
      </c>
      <c r="L1936" s="17">
        <f t="shared" si="61"/>
        <v>0</v>
      </c>
    </row>
    <row r="1937" spans="1:12" ht="30.75" thickBot="1">
      <c r="A1937" s="8">
        <v>1936</v>
      </c>
      <c r="B1937" s="19" t="s">
        <v>397</v>
      </c>
      <c r="C1937" s="25" t="s">
        <v>408</v>
      </c>
      <c r="E1937" s="23" t="s">
        <v>2854</v>
      </c>
      <c r="H1937" s="6">
        <v>1.03</v>
      </c>
      <c r="J1937" s="15">
        <f t="shared" si="60"/>
        <v>0</v>
      </c>
      <c r="L1937" s="17">
        <f t="shared" si="61"/>
        <v>0</v>
      </c>
    </row>
    <row r="1938" spans="1:12" ht="30.75" thickBot="1">
      <c r="A1938" s="8">
        <v>1937</v>
      </c>
      <c r="B1938" s="19" t="s">
        <v>397</v>
      </c>
      <c r="C1938" s="25" t="s">
        <v>409</v>
      </c>
      <c r="E1938" s="23" t="s">
        <v>2854</v>
      </c>
      <c r="H1938" s="6">
        <v>1.03</v>
      </c>
      <c r="J1938" s="15">
        <f t="shared" si="60"/>
        <v>0</v>
      </c>
      <c r="L1938" s="17">
        <f t="shared" si="61"/>
        <v>0</v>
      </c>
    </row>
    <row r="1939" spans="1:12" ht="30.75" thickBot="1">
      <c r="A1939" s="8">
        <v>1938</v>
      </c>
      <c r="B1939" s="19" t="s">
        <v>410</v>
      </c>
      <c r="C1939" s="25" t="s">
        <v>411</v>
      </c>
      <c r="E1939" s="23" t="s">
        <v>2453</v>
      </c>
      <c r="H1939" s="6">
        <v>1.03</v>
      </c>
      <c r="J1939" s="15">
        <f t="shared" si="60"/>
        <v>0</v>
      </c>
      <c r="L1939" s="17">
        <f t="shared" si="61"/>
        <v>0</v>
      </c>
    </row>
    <row r="1940" spans="1:12" ht="30.75" thickBot="1">
      <c r="A1940" s="8">
        <v>1939</v>
      </c>
      <c r="B1940" s="19" t="s">
        <v>410</v>
      </c>
      <c r="C1940" s="25" t="s">
        <v>412</v>
      </c>
      <c r="E1940" s="23" t="s">
        <v>2453</v>
      </c>
      <c r="H1940" s="6">
        <v>1.03</v>
      </c>
      <c r="J1940" s="15">
        <f t="shared" si="60"/>
        <v>0</v>
      </c>
      <c r="L1940" s="17">
        <f t="shared" si="61"/>
        <v>0</v>
      </c>
    </row>
    <row r="1941" spans="1:12" ht="30.75" thickBot="1">
      <c r="A1941" s="8">
        <v>1940</v>
      </c>
      <c r="B1941" s="19" t="s">
        <v>410</v>
      </c>
      <c r="C1941" s="25" t="s">
        <v>413</v>
      </c>
      <c r="E1941" s="23" t="s">
        <v>2453</v>
      </c>
      <c r="H1941" s="6">
        <v>1.03</v>
      </c>
      <c r="J1941" s="15">
        <f t="shared" ref="J1941:J2004" si="62" xml:space="preserve"> F1941*G1941*H1941-I1941</f>
        <v>0</v>
      </c>
      <c r="L1941" s="17">
        <f t="shared" si="61"/>
        <v>0</v>
      </c>
    </row>
    <row r="1942" spans="1:12" ht="30.75" thickBot="1">
      <c r="A1942" s="8">
        <v>1941</v>
      </c>
      <c r="B1942" s="19" t="s">
        <v>410</v>
      </c>
      <c r="C1942" s="25" t="s">
        <v>414</v>
      </c>
      <c r="E1942" s="23" t="s">
        <v>2453</v>
      </c>
      <c r="H1942" s="6">
        <v>1.03</v>
      </c>
      <c r="J1942" s="15">
        <f t="shared" si="62"/>
        <v>0</v>
      </c>
      <c r="L1942" s="17">
        <f t="shared" si="61"/>
        <v>0</v>
      </c>
    </row>
    <row r="1943" spans="1:12" ht="30.75" thickBot="1">
      <c r="A1943" s="8">
        <v>1942</v>
      </c>
      <c r="B1943" s="19" t="s">
        <v>410</v>
      </c>
      <c r="C1943" s="25" t="s">
        <v>415</v>
      </c>
      <c r="E1943" s="23" t="s">
        <v>2453</v>
      </c>
      <c r="H1943" s="6">
        <v>1.03</v>
      </c>
      <c r="J1943" s="15">
        <f t="shared" si="62"/>
        <v>0</v>
      </c>
      <c r="L1943" s="17">
        <f t="shared" si="61"/>
        <v>0</v>
      </c>
    </row>
    <row r="1944" spans="1:12" ht="30.75" thickBot="1">
      <c r="A1944" s="8">
        <v>1943</v>
      </c>
      <c r="B1944" s="19" t="s">
        <v>410</v>
      </c>
      <c r="C1944" s="25" t="s">
        <v>416</v>
      </c>
      <c r="E1944" s="23" t="s">
        <v>2453</v>
      </c>
      <c r="H1944" s="6">
        <v>1.03</v>
      </c>
      <c r="J1944" s="15">
        <f t="shared" si="62"/>
        <v>0</v>
      </c>
      <c r="L1944" s="17">
        <f t="shared" si="61"/>
        <v>0</v>
      </c>
    </row>
    <row r="1945" spans="1:12" ht="30.75" thickBot="1">
      <c r="A1945" s="8">
        <v>1944</v>
      </c>
      <c r="B1945" s="19" t="s">
        <v>410</v>
      </c>
      <c r="C1945" s="25" t="s">
        <v>417</v>
      </c>
      <c r="E1945" s="23" t="s">
        <v>2453</v>
      </c>
      <c r="H1945" s="6">
        <v>1.03</v>
      </c>
      <c r="J1945" s="15">
        <f t="shared" si="62"/>
        <v>0</v>
      </c>
      <c r="L1945" s="17">
        <f t="shared" si="61"/>
        <v>0</v>
      </c>
    </row>
    <row r="1946" spans="1:12" ht="30.75" thickBot="1">
      <c r="A1946" s="8">
        <v>1945</v>
      </c>
      <c r="B1946" s="19" t="s">
        <v>410</v>
      </c>
      <c r="C1946" s="25" t="s">
        <v>418</v>
      </c>
      <c r="E1946" s="23" t="s">
        <v>2453</v>
      </c>
      <c r="H1946" s="6">
        <v>1.03</v>
      </c>
      <c r="J1946" s="15">
        <f t="shared" si="62"/>
        <v>0</v>
      </c>
      <c r="L1946" s="17">
        <f t="shared" si="61"/>
        <v>0</v>
      </c>
    </row>
    <row r="1947" spans="1:12" ht="30.75" thickBot="1">
      <c r="A1947" s="8">
        <v>1946</v>
      </c>
      <c r="B1947" s="19" t="s">
        <v>410</v>
      </c>
      <c r="C1947" s="25" t="s">
        <v>419</v>
      </c>
      <c r="E1947" s="23" t="s">
        <v>2453</v>
      </c>
      <c r="H1947" s="6">
        <v>1.03</v>
      </c>
      <c r="J1947" s="15">
        <f t="shared" si="62"/>
        <v>0</v>
      </c>
      <c r="L1947" s="17">
        <f t="shared" si="61"/>
        <v>0</v>
      </c>
    </row>
    <row r="1948" spans="1:12" ht="30.75" thickBot="1">
      <c r="A1948" s="8">
        <v>1947</v>
      </c>
      <c r="B1948" s="19" t="s">
        <v>410</v>
      </c>
      <c r="C1948" s="25" t="s">
        <v>420</v>
      </c>
      <c r="E1948" s="23" t="s">
        <v>2453</v>
      </c>
      <c r="H1948" s="6">
        <v>1.03</v>
      </c>
      <c r="J1948" s="15">
        <f t="shared" si="62"/>
        <v>0</v>
      </c>
      <c r="L1948" s="17">
        <f t="shared" si="61"/>
        <v>0</v>
      </c>
    </row>
    <row r="1949" spans="1:12" ht="30.75" thickBot="1">
      <c r="A1949" s="8">
        <v>1948</v>
      </c>
      <c r="B1949" s="19" t="s">
        <v>410</v>
      </c>
      <c r="C1949" s="25" t="s">
        <v>421</v>
      </c>
      <c r="E1949" s="23" t="s">
        <v>2453</v>
      </c>
      <c r="H1949" s="6">
        <v>1.03</v>
      </c>
      <c r="J1949" s="15">
        <f t="shared" si="62"/>
        <v>0</v>
      </c>
      <c r="L1949" s="17">
        <f t="shared" si="61"/>
        <v>0</v>
      </c>
    </row>
    <row r="1950" spans="1:12" ht="30.75" thickBot="1">
      <c r="A1950" s="8">
        <v>1949</v>
      </c>
      <c r="B1950" s="19" t="s">
        <v>410</v>
      </c>
      <c r="C1950" s="25" t="s">
        <v>450</v>
      </c>
      <c r="E1950" s="23" t="s">
        <v>2453</v>
      </c>
      <c r="H1950" s="6">
        <v>1.03</v>
      </c>
      <c r="J1950" s="15">
        <f t="shared" si="62"/>
        <v>0</v>
      </c>
      <c r="L1950" s="17">
        <f t="shared" si="61"/>
        <v>0</v>
      </c>
    </row>
    <row r="1951" spans="1:12" ht="30.75" thickBot="1">
      <c r="A1951" s="9">
        <v>1950</v>
      </c>
      <c r="B1951" s="19" t="s">
        <v>410</v>
      </c>
      <c r="C1951" s="25" t="s">
        <v>451</v>
      </c>
      <c r="E1951" s="23" t="s">
        <v>2453</v>
      </c>
      <c r="H1951" s="6">
        <v>1.03</v>
      </c>
      <c r="J1951" s="15">
        <f t="shared" si="62"/>
        <v>0</v>
      </c>
      <c r="L1951" s="17">
        <f t="shared" si="61"/>
        <v>0</v>
      </c>
    </row>
    <row r="1952" spans="1:12" ht="30.75" thickBot="1">
      <c r="A1952" s="11">
        <v>1951</v>
      </c>
      <c r="B1952" s="19" t="s">
        <v>410</v>
      </c>
      <c r="C1952" s="25" t="s">
        <v>452</v>
      </c>
      <c r="E1952" s="23" t="s">
        <v>2453</v>
      </c>
      <c r="H1952" s="6">
        <v>1.03</v>
      </c>
      <c r="J1952" s="15">
        <f t="shared" si="62"/>
        <v>0</v>
      </c>
      <c r="L1952" s="17">
        <f t="shared" si="61"/>
        <v>0</v>
      </c>
    </row>
    <row r="1953" spans="1:12" ht="30.75" thickBot="1">
      <c r="A1953" s="8">
        <v>1952</v>
      </c>
      <c r="B1953" s="19" t="s">
        <v>410</v>
      </c>
      <c r="C1953" s="25" t="s">
        <v>453</v>
      </c>
      <c r="E1953" s="23" t="s">
        <v>2453</v>
      </c>
      <c r="H1953" s="6">
        <v>1.03</v>
      </c>
      <c r="J1953" s="15">
        <f t="shared" si="62"/>
        <v>0</v>
      </c>
      <c r="L1953" s="17">
        <f t="shared" si="61"/>
        <v>0</v>
      </c>
    </row>
    <row r="1954" spans="1:12" ht="30.75" thickBot="1">
      <c r="A1954" s="8">
        <v>1953</v>
      </c>
      <c r="B1954" s="19" t="s">
        <v>410</v>
      </c>
      <c r="C1954" s="25" t="s">
        <v>454</v>
      </c>
      <c r="E1954" s="23" t="s">
        <v>2453</v>
      </c>
      <c r="H1954" s="6">
        <v>1.03</v>
      </c>
      <c r="J1954" s="15">
        <f t="shared" si="62"/>
        <v>0</v>
      </c>
      <c r="L1954" s="17">
        <f t="shared" si="61"/>
        <v>0</v>
      </c>
    </row>
    <row r="1955" spans="1:12" ht="30.75" thickBot="1">
      <c r="A1955" s="8">
        <v>1954</v>
      </c>
      <c r="B1955" s="19" t="s">
        <v>410</v>
      </c>
      <c r="C1955" s="25" t="s">
        <v>455</v>
      </c>
      <c r="E1955" s="23" t="s">
        <v>2453</v>
      </c>
      <c r="H1955" s="6">
        <v>1.03</v>
      </c>
      <c r="J1955" s="15">
        <f t="shared" si="62"/>
        <v>0</v>
      </c>
      <c r="L1955" s="17">
        <f t="shared" si="61"/>
        <v>0</v>
      </c>
    </row>
    <row r="1956" spans="1:12" ht="30.75" thickBot="1">
      <c r="A1956" s="8">
        <v>1955</v>
      </c>
      <c r="B1956" s="19" t="s">
        <v>410</v>
      </c>
      <c r="C1956" s="25" t="s">
        <v>456</v>
      </c>
      <c r="E1956" s="23" t="s">
        <v>2453</v>
      </c>
      <c r="H1956" s="6">
        <v>1.03</v>
      </c>
      <c r="J1956" s="15">
        <f t="shared" si="62"/>
        <v>0</v>
      </c>
      <c r="L1956" s="17">
        <f t="shared" si="61"/>
        <v>0</v>
      </c>
    </row>
    <row r="1957" spans="1:12" ht="30.75" thickBot="1">
      <c r="A1957" s="8">
        <v>1956</v>
      </c>
      <c r="B1957" s="19" t="s">
        <v>410</v>
      </c>
      <c r="C1957" s="25" t="s">
        <v>457</v>
      </c>
      <c r="E1957" s="23" t="s">
        <v>2453</v>
      </c>
      <c r="H1957" s="6">
        <v>1.03</v>
      </c>
      <c r="J1957" s="15">
        <f t="shared" si="62"/>
        <v>0</v>
      </c>
      <c r="L1957" s="17">
        <f t="shared" si="61"/>
        <v>0</v>
      </c>
    </row>
    <row r="1958" spans="1:12" ht="30.75" thickBot="1">
      <c r="A1958" s="8">
        <v>1957</v>
      </c>
      <c r="B1958" s="19" t="s">
        <v>410</v>
      </c>
      <c r="C1958" s="25" t="s">
        <v>458</v>
      </c>
      <c r="E1958" s="23" t="s">
        <v>2453</v>
      </c>
      <c r="H1958" s="6">
        <v>1.03</v>
      </c>
      <c r="J1958" s="15">
        <f t="shared" si="62"/>
        <v>0</v>
      </c>
      <c r="L1958" s="17">
        <f t="shared" si="61"/>
        <v>0</v>
      </c>
    </row>
    <row r="1959" spans="1:12" ht="30.75" thickBot="1">
      <c r="A1959" s="8">
        <v>1958</v>
      </c>
      <c r="B1959" s="19" t="s">
        <v>410</v>
      </c>
      <c r="C1959" s="25" t="s">
        <v>459</v>
      </c>
      <c r="E1959" s="23" t="s">
        <v>2453</v>
      </c>
      <c r="H1959" s="6">
        <v>1.03</v>
      </c>
      <c r="J1959" s="15">
        <f t="shared" si="62"/>
        <v>0</v>
      </c>
      <c r="L1959" s="17">
        <f t="shared" si="61"/>
        <v>0</v>
      </c>
    </row>
    <row r="1960" spans="1:12" ht="30.75" thickBot="1">
      <c r="A1960" s="8">
        <v>1959</v>
      </c>
      <c r="B1960" s="19" t="s">
        <v>410</v>
      </c>
      <c r="C1960" s="25" t="s">
        <v>460</v>
      </c>
      <c r="E1960" s="23" t="s">
        <v>2453</v>
      </c>
      <c r="H1960" s="6">
        <v>1.03</v>
      </c>
      <c r="J1960" s="15">
        <f t="shared" si="62"/>
        <v>0</v>
      </c>
      <c r="L1960" s="17">
        <f t="shared" si="61"/>
        <v>0</v>
      </c>
    </row>
    <row r="1961" spans="1:12" ht="30.75" thickBot="1">
      <c r="A1961" s="8">
        <v>1960</v>
      </c>
      <c r="B1961" s="19" t="s">
        <v>410</v>
      </c>
      <c r="C1961" s="25" t="s">
        <v>461</v>
      </c>
      <c r="E1961" s="23" t="s">
        <v>2453</v>
      </c>
      <c r="H1961" s="6">
        <v>1.03</v>
      </c>
      <c r="J1961" s="15">
        <f t="shared" si="62"/>
        <v>0</v>
      </c>
      <c r="L1961" s="17">
        <f t="shared" si="61"/>
        <v>0</v>
      </c>
    </row>
    <row r="1962" spans="1:12" ht="30.75" thickBot="1">
      <c r="A1962" s="8">
        <v>1961</v>
      </c>
      <c r="B1962" s="19" t="s">
        <v>410</v>
      </c>
      <c r="C1962" s="25" t="s">
        <v>462</v>
      </c>
      <c r="E1962" s="23" t="s">
        <v>2453</v>
      </c>
      <c r="H1962" s="6">
        <v>1.03</v>
      </c>
      <c r="J1962" s="15">
        <f t="shared" si="62"/>
        <v>0</v>
      </c>
      <c r="L1962" s="17">
        <f t="shared" si="61"/>
        <v>0</v>
      </c>
    </row>
    <row r="1963" spans="1:12" ht="30.75" thickBot="1">
      <c r="A1963" s="8">
        <v>1962</v>
      </c>
      <c r="B1963" s="19" t="s">
        <v>410</v>
      </c>
      <c r="C1963" s="25" t="s">
        <v>463</v>
      </c>
      <c r="E1963" s="23" t="s">
        <v>2453</v>
      </c>
      <c r="H1963" s="6">
        <v>1.03</v>
      </c>
      <c r="J1963" s="15">
        <f t="shared" si="62"/>
        <v>0</v>
      </c>
      <c r="L1963" s="17">
        <f t="shared" si="61"/>
        <v>0</v>
      </c>
    </row>
    <row r="1964" spans="1:12" ht="30.75" thickBot="1">
      <c r="A1964" s="8">
        <v>1963</v>
      </c>
      <c r="B1964" s="19" t="s">
        <v>410</v>
      </c>
      <c r="C1964" s="25" t="s">
        <v>464</v>
      </c>
      <c r="E1964" s="23" t="s">
        <v>2453</v>
      </c>
      <c r="H1964" s="6">
        <v>1.03</v>
      </c>
      <c r="J1964" s="15">
        <f t="shared" si="62"/>
        <v>0</v>
      </c>
      <c r="L1964" s="17">
        <f t="shared" si="61"/>
        <v>0</v>
      </c>
    </row>
    <row r="1965" spans="1:12" ht="30.75" thickBot="1">
      <c r="A1965" s="8">
        <v>1964</v>
      </c>
      <c r="B1965" s="19" t="s">
        <v>465</v>
      </c>
      <c r="C1965" s="25" t="s">
        <v>466</v>
      </c>
      <c r="E1965" s="23" t="s">
        <v>2636</v>
      </c>
      <c r="H1965" s="6">
        <v>1.03</v>
      </c>
      <c r="J1965" s="15">
        <f t="shared" si="62"/>
        <v>0</v>
      </c>
      <c r="L1965" s="17">
        <f t="shared" si="61"/>
        <v>0</v>
      </c>
    </row>
    <row r="1966" spans="1:12" ht="30.75" thickBot="1">
      <c r="A1966" s="8">
        <v>1965</v>
      </c>
      <c r="B1966" s="19" t="s">
        <v>465</v>
      </c>
      <c r="C1966" s="25" t="s">
        <v>467</v>
      </c>
      <c r="E1966" s="23" t="s">
        <v>2636</v>
      </c>
      <c r="H1966" s="6">
        <v>1.03</v>
      </c>
      <c r="J1966" s="15">
        <f t="shared" si="62"/>
        <v>0</v>
      </c>
      <c r="L1966" s="17">
        <f t="shared" si="61"/>
        <v>0</v>
      </c>
    </row>
    <row r="1967" spans="1:12" ht="30.75" thickBot="1">
      <c r="A1967" s="8">
        <v>1966</v>
      </c>
      <c r="B1967" s="19" t="s">
        <v>468</v>
      </c>
      <c r="C1967" s="25" t="s">
        <v>469</v>
      </c>
      <c r="E1967" s="23" t="s">
        <v>2636</v>
      </c>
      <c r="H1967" s="6">
        <v>1.03</v>
      </c>
      <c r="J1967" s="15">
        <f t="shared" si="62"/>
        <v>0</v>
      </c>
      <c r="L1967" s="17">
        <f t="shared" si="61"/>
        <v>0</v>
      </c>
    </row>
    <row r="1968" spans="1:12" ht="30.75" thickBot="1">
      <c r="A1968" s="8">
        <v>1967</v>
      </c>
      <c r="B1968" s="19" t="s">
        <v>470</v>
      </c>
      <c r="C1968" s="25" t="s">
        <v>471</v>
      </c>
      <c r="E1968" s="23" t="s">
        <v>2453</v>
      </c>
      <c r="H1968" s="6">
        <v>1.03</v>
      </c>
      <c r="J1968" s="15">
        <f t="shared" si="62"/>
        <v>0</v>
      </c>
      <c r="L1968" s="17">
        <f t="shared" si="61"/>
        <v>0</v>
      </c>
    </row>
    <row r="1969" spans="1:12" ht="30.75" thickBot="1">
      <c r="A1969" s="8">
        <v>1968</v>
      </c>
      <c r="B1969" s="19" t="s">
        <v>470</v>
      </c>
      <c r="C1969" s="25" t="s">
        <v>472</v>
      </c>
      <c r="E1969" s="23" t="s">
        <v>2453</v>
      </c>
      <c r="H1969" s="6">
        <v>1.03</v>
      </c>
      <c r="J1969" s="15">
        <f t="shared" si="62"/>
        <v>0</v>
      </c>
      <c r="L1969" s="17">
        <f t="shared" si="61"/>
        <v>0</v>
      </c>
    </row>
    <row r="1970" spans="1:12" ht="30.75" thickBot="1">
      <c r="A1970" s="8">
        <v>1969</v>
      </c>
      <c r="B1970" s="19" t="s">
        <v>470</v>
      </c>
      <c r="C1970" s="25" t="s">
        <v>473</v>
      </c>
      <c r="E1970" s="23" t="s">
        <v>2453</v>
      </c>
      <c r="H1970" s="6">
        <v>1.03</v>
      </c>
      <c r="J1970" s="15">
        <f t="shared" si="62"/>
        <v>0</v>
      </c>
      <c r="L1970" s="17">
        <f t="shared" si="61"/>
        <v>0</v>
      </c>
    </row>
    <row r="1971" spans="1:12" ht="30.75" thickBot="1">
      <c r="A1971" s="8">
        <v>1970</v>
      </c>
      <c r="B1971" s="19" t="s">
        <v>470</v>
      </c>
      <c r="C1971" s="25" t="s">
        <v>474</v>
      </c>
      <c r="E1971" s="23" t="s">
        <v>2453</v>
      </c>
      <c r="H1971" s="6">
        <v>1.03</v>
      </c>
      <c r="J1971" s="15">
        <f t="shared" si="62"/>
        <v>0</v>
      </c>
      <c r="L1971" s="17">
        <f t="shared" si="61"/>
        <v>0</v>
      </c>
    </row>
    <row r="1972" spans="1:12" ht="30.75" thickBot="1">
      <c r="A1972" s="8">
        <v>1971</v>
      </c>
      <c r="B1972" s="19" t="s">
        <v>470</v>
      </c>
      <c r="C1972" s="25" t="s">
        <v>475</v>
      </c>
      <c r="E1972" s="23" t="s">
        <v>2453</v>
      </c>
      <c r="H1972" s="6">
        <v>1.03</v>
      </c>
      <c r="J1972" s="15">
        <f t="shared" si="62"/>
        <v>0</v>
      </c>
      <c r="L1972" s="17">
        <f t="shared" si="61"/>
        <v>0</v>
      </c>
    </row>
    <row r="1973" spans="1:12" ht="30.75" thickBot="1">
      <c r="A1973" s="8">
        <v>1972</v>
      </c>
      <c r="B1973" s="19" t="s">
        <v>470</v>
      </c>
      <c r="C1973" s="25" t="s">
        <v>476</v>
      </c>
      <c r="E1973" s="23" t="s">
        <v>2453</v>
      </c>
      <c r="H1973" s="6">
        <v>1.03</v>
      </c>
      <c r="J1973" s="15">
        <f t="shared" si="62"/>
        <v>0</v>
      </c>
      <c r="L1973" s="17">
        <f t="shared" si="61"/>
        <v>0</v>
      </c>
    </row>
    <row r="1974" spans="1:12" ht="30.75" thickBot="1">
      <c r="A1974" s="8">
        <v>1973</v>
      </c>
      <c r="B1974" s="19" t="s">
        <v>477</v>
      </c>
      <c r="C1974" s="25" t="s">
        <v>478</v>
      </c>
      <c r="E1974" s="23" t="s">
        <v>2908</v>
      </c>
      <c r="H1974" s="6">
        <v>1.03</v>
      </c>
      <c r="J1974" s="15">
        <f t="shared" si="62"/>
        <v>0</v>
      </c>
      <c r="L1974" s="17">
        <f t="shared" si="61"/>
        <v>0</v>
      </c>
    </row>
    <row r="1975" spans="1:12" ht="30.75" thickBot="1">
      <c r="A1975" s="8">
        <v>1974</v>
      </c>
      <c r="B1975" s="19" t="s">
        <v>477</v>
      </c>
      <c r="C1975" s="25" t="s">
        <v>479</v>
      </c>
      <c r="E1975" s="23" t="s">
        <v>2908</v>
      </c>
      <c r="H1975" s="6">
        <v>1.03</v>
      </c>
      <c r="J1975" s="15">
        <f t="shared" si="62"/>
        <v>0</v>
      </c>
      <c r="L1975" s="17">
        <f t="shared" si="61"/>
        <v>0</v>
      </c>
    </row>
    <row r="1976" spans="1:12" ht="30.75" thickBot="1">
      <c r="A1976" s="8">
        <v>1975</v>
      </c>
      <c r="B1976" s="19" t="s">
        <v>477</v>
      </c>
      <c r="C1976" s="25" t="s">
        <v>480</v>
      </c>
      <c r="E1976" s="23" t="s">
        <v>2908</v>
      </c>
      <c r="H1976" s="6">
        <v>1.03</v>
      </c>
      <c r="J1976" s="15">
        <f t="shared" si="62"/>
        <v>0</v>
      </c>
      <c r="L1976" s="17">
        <f t="shared" si="61"/>
        <v>0</v>
      </c>
    </row>
    <row r="1977" spans="1:12" ht="30.75" thickBot="1">
      <c r="A1977" s="8">
        <v>1976</v>
      </c>
      <c r="B1977" s="19" t="s">
        <v>477</v>
      </c>
      <c r="C1977" s="25" t="s">
        <v>481</v>
      </c>
      <c r="E1977" s="23" t="s">
        <v>2908</v>
      </c>
      <c r="H1977" s="6">
        <v>1.03</v>
      </c>
      <c r="J1977" s="15">
        <f t="shared" si="62"/>
        <v>0</v>
      </c>
      <c r="L1977" s="17">
        <f t="shared" si="61"/>
        <v>0</v>
      </c>
    </row>
    <row r="1978" spans="1:12" ht="30.75" thickBot="1">
      <c r="A1978" s="8">
        <v>1977</v>
      </c>
      <c r="B1978" s="19" t="s">
        <v>477</v>
      </c>
      <c r="C1978" s="25" t="s">
        <v>482</v>
      </c>
      <c r="E1978" s="23" t="s">
        <v>2908</v>
      </c>
      <c r="H1978" s="6">
        <v>1.03</v>
      </c>
      <c r="J1978" s="15">
        <f t="shared" si="62"/>
        <v>0</v>
      </c>
      <c r="L1978" s="17">
        <f t="shared" si="61"/>
        <v>0</v>
      </c>
    </row>
    <row r="1979" spans="1:12" ht="30.75" thickBot="1">
      <c r="A1979" s="8">
        <v>1978</v>
      </c>
      <c r="B1979" s="19" t="s">
        <v>477</v>
      </c>
      <c r="C1979" s="25" t="s">
        <v>483</v>
      </c>
      <c r="E1979" s="23" t="s">
        <v>2908</v>
      </c>
      <c r="H1979" s="6">
        <v>1.03</v>
      </c>
      <c r="J1979" s="15">
        <f t="shared" si="62"/>
        <v>0</v>
      </c>
      <c r="L1979" s="17">
        <f t="shared" si="61"/>
        <v>0</v>
      </c>
    </row>
    <row r="1980" spans="1:12" ht="30.75" thickBot="1">
      <c r="A1980" s="8">
        <v>1979</v>
      </c>
      <c r="B1980" s="19" t="s">
        <v>477</v>
      </c>
      <c r="C1980" s="25" t="s">
        <v>484</v>
      </c>
      <c r="E1980" s="23" t="s">
        <v>2908</v>
      </c>
      <c r="H1980" s="6">
        <v>1.03</v>
      </c>
      <c r="J1980" s="15">
        <f t="shared" si="62"/>
        <v>0</v>
      </c>
      <c r="L1980" s="17">
        <f t="shared" si="61"/>
        <v>0</v>
      </c>
    </row>
    <row r="1981" spans="1:12" ht="30.75" thickBot="1">
      <c r="A1981" s="9">
        <v>1980</v>
      </c>
      <c r="B1981" s="19" t="s">
        <v>477</v>
      </c>
      <c r="C1981" s="25" t="s">
        <v>485</v>
      </c>
      <c r="E1981" s="23" t="s">
        <v>2908</v>
      </c>
      <c r="H1981" s="6">
        <v>1.03</v>
      </c>
      <c r="J1981" s="15">
        <f t="shared" si="62"/>
        <v>0</v>
      </c>
      <c r="L1981" s="17">
        <f t="shared" si="61"/>
        <v>0</v>
      </c>
    </row>
    <row r="1982" spans="1:12" ht="30.75" thickBot="1">
      <c r="A1982" s="11">
        <v>1981</v>
      </c>
      <c r="B1982" s="19" t="s">
        <v>477</v>
      </c>
      <c r="C1982" s="25" t="s">
        <v>486</v>
      </c>
      <c r="E1982" s="23" t="s">
        <v>2908</v>
      </c>
      <c r="H1982" s="6">
        <v>1.03</v>
      </c>
      <c r="J1982" s="15">
        <f t="shared" si="62"/>
        <v>0</v>
      </c>
      <c r="L1982" s="17">
        <f t="shared" si="61"/>
        <v>0</v>
      </c>
    </row>
    <row r="1983" spans="1:12" ht="30.75" thickBot="1">
      <c r="A1983" s="8">
        <v>1982</v>
      </c>
      <c r="B1983" s="19" t="s">
        <v>477</v>
      </c>
      <c r="C1983" s="25" t="s">
        <v>487</v>
      </c>
      <c r="E1983" s="23" t="s">
        <v>2908</v>
      </c>
      <c r="H1983" s="6">
        <v>1.03</v>
      </c>
      <c r="J1983" s="15">
        <f t="shared" si="62"/>
        <v>0</v>
      </c>
      <c r="L1983" s="17">
        <f t="shared" si="61"/>
        <v>0</v>
      </c>
    </row>
    <row r="1984" spans="1:12" ht="30.75" thickBot="1">
      <c r="A1984" s="8">
        <v>1983</v>
      </c>
      <c r="B1984" s="19" t="s">
        <v>477</v>
      </c>
      <c r="C1984" s="25" t="s">
        <v>488</v>
      </c>
      <c r="D1984" s="47" t="s">
        <v>2947</v>
      </c>
      <c r="E1984" s="23" t="s">
        <v>2908</v>
      </c>
      <c r="F1984" s="39">
        <v>10000</v>
      </c>
      <c r="G1984" s="39">
        <v>1</v>
      </c>
      <c r="H1984" s="6">
        <v>1.03</v>
      </c>
      <c r="J1984" s="15">
        <f t="shared" si="62"/>
        <v>10300</v>
      </c>
      <c r="K1984" s="44">
        <v>23</v>
      </c>
      <c r="L1984" s="17">
        <f t="shared" si="61"/>
        <v>236900</v>
      </c>
    </row>
    <row r="1985" spans="1:12" ht="30.75" thickBot="1">
      <c r="A1985" s="8">
        <v>1984</v>
      </c>
      <c r="B1985" s="19" t="s">
        <v>477</v>
      </c>
      <c r="C1985" s="25" t="s">
        <v>489</v>
      </c>
      <c r="E1985" s="23" t="s">
        <v>2908</v>
      </c>
      <c r="H1985" s="6">
        <v>1.03</v>
      </c>
      <c r="J1985" s="15">
        <f t="shared" si="62"/>
        <v>0</v>
      </c>
      <c r="L1985" s="17">
        <f t="shared" si="61"/>
        <v>0</v>
      </c>
    </row>
    <row r="1986" spans="1:12" ht="30.75" thickBot="1">
      <c r="A1986" s="8">
        <v>1985</v>
      </c>
      <c r="B1986" s="19" t="s">
        <v>477</v>
      </c>
      <c r="C1986" s="25" t="s">
        <v>490</v>
      </c>
      <c r="E1986" s="23" t="s">
        <v>2908</v>
      </c>
      <c r="H1986" s="6">
        <v>1.03</v>
      </c>
      <c r="J1986" s="15">
        <f t="shared" si="62"/>
        <v>0</v>
      </c>
      <c r="L1986" s="17">
        <f t="shared" si="61"/>
        <v>0</v>
      </c>
    </row>
    <row r="1987" spans="1:12" ht="30.75" thickBot="1">
      <c r="A1987" s="8">
        <v>1986</v>
      </c>
      <c r="B1987" s="19" t="s">
        <v>477</v>
      </c>
      <c r="C1987" s="25" t="s">
        <v>491</v>
      </c>
      <c r="E1987" s="23" t="s">
        <v>2908</v>
      </c>
      <c r="H1987" s="6">
        <v>1.03</v>
      </c>
      <c r="J1987" s="15">
        <f t="shared" si="62"/>
        <v>0</v>
      </c>
      <c r="L1987" s="17">
        <f t="shared" ref="L1987:L2050" si="63" xml:space="preserve"> J1987 * K1987</f>
        <v>0</v>
      </c>
    </row>
    <row r="1988" spans="1:12" ht="15.75" thickBot="1">
      <c r="A1988" s="8">
        <v>1987</v>
      </c>
      <c r="B1988" s="19" t="s">
        <v>477</v>
      </c>
      <c r="C1988" s="25" t="s">
        <v>492</v>
      </c>
      <c r="E1988" s="23" t="s">
        <v>2908</v>
      </c>
      <c r="H1988" s="6">
        <v>1.03</v>
      </c>
      <c r="J1988" s="15">
        <f t="shared" si="62"/>
        <v>0</v>
      </c>
      <c r="L1988" s="17">
        <f t="shared" si="63"/>
        <v>0</v>
      </c>
    </row>
    <row r="1989" spans="1:12" ht="30.75" thickBot="1">
      <c r="A1989" s="8">
        <v>1988</v>
      </c>
      <c r="B1989" s="19" t="s">
        <v>477</v>
      </c>
      <c r="C1989" s="25" t="s">
        <v>493</v>
      </c>
      <c r="E1989" s="23" t="s">
        <v>2908</v>
      </c>
      <c r="H1989" s="6">
        <v>1.03</v>
      </c>
      <c r="J1989" s="15">
        <f t="shared" si="62"/>
        <v>0</v>
      </c>
      <c r="L1989" s="17">
        <f t="shared" si="63"/>
        <v>0</v>
      </c>
    </row>
    <row r="1990" spans="1:12" ht="30.75" thickBot="1">
      <c r="A1990" s="8">
        <v>1989</v>
      </c>
      <c r="B1990" s="19" t="s">
        <v>477</v>
      </c>
      <c r="C1990" s="25" t="s">
        <v>494</v>
      </c>
      <c r="E1990" s="23" t="s">
        <v>2908</v>
      </c>
      <c r="H1990" s="6">
        <v>1.03</v>
      </c>
      <c r="J1990" s="15">
        <f t="shared" si="62"/>
        <v>0</v>
      </c>
      <c r="L1990" s="17">
        <f t="shared" si="63"/>
        <v>0</v>
      </c>
    </row>
    <row r="1991" spans="1:12" ht="45.75" thickBot="1">
      <c r="A1991" s="8">
        <v>1990</v>
      </c>
      <c r="B1991" s="19" t="s">
        <v>495</v>
      </c>
      <c r="C1991" s="25" t="s">
        <v>496</v>
      </c>
      <c r="E1991" s="23" t="s">
        <v>2824</v>
      </c>
      <c r="H1991" s="6">
        <v>1.03</v>
      </c>
      <c r="J1991" s="15">
        <f t="shared" si="62"/>
        <v>0</v>
      </c>
      <c r="L1991" s="17">
        <f t="shared" si="63"/>
        <v>0</v>
      </c>
    </row>
    <row r="1992" spans="1:12" ht="30.75" thickBot="1">
      <c r="A1992" s="8">
        <v>1991</v>
      </c>
      <c r="B1992" s="19" t="s">
        <v>495</v>
      </c>
      <c r="C1992" s="25" t="s">
        <v>497</v>
      </c>
      <c r="E1992" s="23" t="s">
        <v>2824</v>
      </c>
      <c r="H1992" s="6">
        <v>1.03</v>
      </c>
      <c r="J1992" s="15">
        <f t="shared" si="62"/>
        <v>0</v>
      </c>
      <c r="L1992" s="17">
        <f t="shared" si="63"/>
        <v>0</v>
      </c>
    </row>
    <row r="1993" spans="1:12" ht="30.75" thickBot="1">
      <c r="A1993" s="8">
        <v>1992</v>
      </c>
      <c r="B1993" s="19" t="s">
        <v>495</v>
      </c>
      <c r="C1993" s="25" t="s">
        <v>498</v>
      </c>
      <c r="E1993" s="23" t="s">
        <v>2824</v>
      </c>
      <c r="H1993" s="6">
        <v>1.03</v>
      </c>
      <c r="J1993" s="15">
        <f t="shared" si="62"/>
        <v>0</v>
      </c>
      <c r="L1993" s="17">
        <f t="shared" si="63"/>
        <v>0</v>
      </c>
    </row>
    <row r="1994" spans="1:12" ht="30.75" thickBot="1">
      <c r="A1994" s="8">
        <v>1993</v>
      </c>
      <c r="B1994" s="19" t="s">
        <v>499</v>
      </c>
      <c r="C1994" s="25" t="s">
        <v>500</v>
      </c>
      <c r="E1994" s="23" t="s">
        <v>2636</v>
      </c>
      <c r="H1994" s="6">
        <v>1.03</v>
      </c>
      <c r="J1994" s="15">
        <f t="shared" si="62"/>
        <v>0</v>
      </c>
      <c r="L1994" s="17">
        <f t="shared" si="63"/>
        <v>0</v>
      </c>
    </row>
    <row r="1995" spans="1:12" ht="30.75" thickBot="1">
      <c r="A1995" s="8">
        <v>1994</v>
      </c>
      <c r="B1995" s="19" t="s">
        <v>501</v>
      </c>
      <c r="C1995" s="25" t="s">
        <v>502</v>
      </c>
      <c r="D1995" s="47" t="s">
        <v>2948</v>
      </c>
      <c r="E1995" s="23" t="s">
        <v>2430</v>
      </c>
      <c r="F1995" s="39">
        <v>60</v>
      </c>
      <c r="G1995" s="39">
        <v>0.5</v>
      </c>
      <c r="H1995" s="6">
        <v>1.03</v>
      </c>
      <c r="J1995" s="15">
        <f t="shared" si="62"/>
        <v>30.900000000000002</v>
      </c>
      <c r="K1995" s="44">
        <v>60.6</v>
      </c>
      <c r="L1995" s="17">
        <f t="shared" si="63"/>
        <v>1872.5400000000002</v>
      </c>
    </row>
    <row r="1996" spans="1:12" ht="30.75" thickBot="1">
      <c r="A1996" s="8">
        <v>1995</v>
      </c>
      <c r="B1996" s="19" t="s">
        <v>501</v>
      </c>
      <c r="C1996" s="25" t="s">
        <v>503</v>
      </c>
      <c r="E1996" s="23" t="s">
        <v>2430</v>
      </c>
      <c r="H1996" s="6">
        <v>1.03</v>
      </c>
      <c r="J1996" s="15">
        <f t="shared" si="62"/>
        <v>0</v>
      </c>
      <c r="L1996" s="17">
        <f t="shared" si="63"/>
        <v>0</v>
      </c>
    </row>
    <row r="1997" spans="1:12" ht="30.75" thickBot="1">
      <c r="A1997" s="8">
        <v>1996</v>
      </c>
      <c r="B1997" s="19" t="s">
        <v>501</v>
      </c>
      <c r="C1997" s="25" t="s">
        <v>504</v>
      </c>
      <c r="E1997" s="23" t="s">
        <v>2430</v>
      </c>
      <c r="H1997" s="6">
        <v>1.03</v>
      </c>
      <c r="J1997" s="15">
        <f t="shared" si="62"/>
        <v>0</v>
      </c>
      <c r="L1997" s="17">
        <f t="shared" si="63"/>
        <v>0</v>
      </c>
    </row>
    <row r="1998" spans="1:12" ht="30.75" thickBot="1">
      <c r="A1998" s="8">
        <v>1997</v>
      </c>
      <c r="B1998" s="19" t="s">
        <v>501</v>
      </c>
      <c r="C1998" s="25" t="s">
        <v>505</v>
      </c>
      <c r="E1998" s="23" t="s">
        <v>2430</v>
      </c>
      <c r="H1998" s="6">
        <v>1.03</v>
      </c>
      <c r="J1998" s="15">
        <f t="shared" si="62"/>
        <v>0</v>
      </c>
      <c r="L1998" s="17">
        <f t="shared" si="63"/>
        <v>0</v>
      </c>
    </row>
    <row r="1999" spans="1:12" ht="30.75" thickBot="1">
      <c r="A1999" s="8">
        <v>1998</v>
      </c>
      <c r="B1999" s="19" t="s">
        <v>501</v>
      </c>
      <c r="C1999" s="25" t="s">
        <v>506</v>
      </c>
      <c r="E1999" s="23" t="s">
        <v>2430</v>
      </c>
      <c r="H1999" s="6">
        <v>1.03</v>
      </c>
      <c r="J1999" s="15">
        <f t="shared" si="62"/>
        <v>0</v>
      </c>
      <c r="L1999" s="17">
        <f t="shared" si="63"/>
        <v>0</v>
      </c>
    </row>
    <row r="2000" spans="1:12" ht="15.75" thickBot="1">
      <c r="A2000" s="8">
        <v>1999</v>
      </c>
      <c r="B2000" s="19" t="s">
        <v>507</v>
      </c>
      <c r="C2000" s="25" t="s">
        <v>508</v>
      </c>
      <c r="E2000" s="23" t="s">
        <v>2908</v>
      </c>
      <c r="H2000" s="6">
        <v>1.03</v>
      </c>
      <c r="J2000" s="15">
        <f t="shared" si="62"/>
        <v>0</v>
      </c>
      <c r="L2000" s="17">
        <f t="shared" si="63"/>
        <v>0</v>
      </c>
    </row>
    <row r="2001" spans="1:12" ht="15.75" thickBot="1">
      <c r="A2001" s="8">
        <v>2000</v>
      </c>
      <c r="B2001" s="19" t="s">
        <v>507</v>
      </c>
      <c r="C2001" s="25" t="s">
        <v>509</v>
      </c>
      <c r="E2001" s="23" t="s">
        <v>2908</v>
      </c>
      <c r="H2001" s="6">
        <v>1.03</v>
      </c>
      <c r="J2001" s="15">
        <f t="shared" si="62"/>
        <v>0</v>
      </c>
      <c r="L2001" s="17">
        <f t="shared" si="63"/>
        <v>0</v>
      </c>
    </row>
    <row r="2002" spans="1:12" ht="45.75" thickBot="1">
      <c r="A2002" s="8">
        <v>2001</v>
      </c>
      <c r="B2002" s="19" t="s">
        <v>510</v>
      </c>
      <c r="C2002" s="25" t="s">
        <v>511</v>
      </c>
      <c r="E2002" s="23" t="s">
        <v>2845</v>
      </c>
      <c r="H2002" s="6">
        <v>1.03</v>
      </c>
      <c r="J2002" s="15">
        <f t="shared" si="62"/>
        <v>0</v>
      </c>
      <c r="L2002" s="17">
        <f t="shared" si="63"/>
        <v>0</v>
      </c>
    </row>
    <row r="2003" spans="1:12" ht="45.75" thickBot="1">
      <c r="A2003" s="8">
        <v>2002</v>
      </c>
      <c r="B2003" s="19" t="s">
        <v>510</v>
      </c>
      <c r="C2003" s="25" t="s">
        <v>512</v>
      </c>
      <c r="E2003" s="23" t="s">
        <v>2845</v>
      </c>
      <c r="H2003" s="6">
        <v>1.03</v>
      </c>
      <c r="J2003" s="15">
        <f t="shared" si="62"/>
        <v>0</v>
      </c>
      <c r="L2003" s="17">
        <f t="shared" si="63"/>
        <v>0</v>
      </c>
    </row>
    <row r="2004" spans="1:12" ht="45.75" thickBot="1">
      <c r="A2004" s="8">
        <v>2003</v>
      </c>
      <c r="B2004" s="19" t="s">
        <v>510</v>
      </c>
      <c r="C2004" s="25" t="s">
        <v>513</v>
      </c>
      <c r="E2004" s="23" t="s">
        <v>2845</v>
      </c>
      <c r="H2004" s="6">
        <v>1.03</v>
      </c>
      <c r="J2004" s="15">
        <f t="shared" si="62"/>
        <v>0</v>
      </c>
      <c r="L2004" s="17">
        <f t="shared" si="63"/>
        <v>0</v>
      </c>
    </row>
    <row r="2005" spans="1:12" ht="30.75" thickBot="1">
      <c r="A2005" s="8">
        <v>2004</v>
      </c>
      <c r="B2005" s="19" t="s">
        <v>514</v>
      </c>
      <c r="C2005" s="25" t="s">
        <v>515</v>
      </c>
      <c r="E2005" s="23" t="s">
        <v>2642</v>
      </c>
      <c r="H2005" s="6">
        <v>1.03</v>
      </c>
      <c r="J2005" s="15">
        <f t="shared" ref="J2005:J2068" si="64" xml:space="preserve"> F2005*G2005*H2005-I2005</f>
        <v>0</v>
      </c>
      <c r="L2005" s="17">
        <f t="shared" si="63"/>
        <v>0</v>
      </c>
    </row>
    <row r="2006" spans="1:12" ht="30.75" thickBot="1">
      <c r="A2006" s="8">
        <v>2005</v>
      </c>
      <c r="B2006" s="19" t="s">
        <v>514</v>
      </c>
      <c r="C2006" s="25" t="s">
        <v>516</v>
      </c>
      <c r="E2006" s="23" t="s">
        <v>2642</v>
      </c>
      <c r="H2006" s="6">
        <v>1.03</v>
      </c>
      <c r="J2006" s="15">
        <f t="shared" si="64"/>
        <v>0</v>
      </c>
      <c r="L2006" s="17">
        <f t="shared" si="63"/>
        <v>0</v>
      </c>
    </row>
    <row r="2007" spans="1:12" ht="30.75" thickBot="1">
      <c r="A2007" s="8">
        <v>2006</v>
      </c>
      <c r="B2007" s="19" t="s">
        <v>514</v>
      </c>
      <c r="C2007" s="25" t="s">
        <v>517</v>
      </c>
      <c r="E2007" s="23" t="s">
        <v>2642</v>
      </c>
      <c r="H2007" s="6">
        <v>1.03</v>
      </c>
      <c r="J2007" s="15">
        <f t="shared" si="64"/>
        <v>0</v>
      </c>
      <c r="L2007" s="17">
        <f t="shared" si="63"/>
        <v>0</v>
      </c>
    </row>
    <row r="2008" spans="1:12" ht="30.75" thickBot="1">
      <c r="A2008" s="8">
        <v>2007</v>
      </c>
      <c r="B2008" s="19" t="s">
        <v>514</v>
      </c>
      <c r="C2008" s="25" t="s">
        <v>518</v>
      </c>
      <c r="E2008" s="23" t="s">
        <v>2642</v>
      </c>
      <c r="H2008" s="6">
        <v>1.03</v>
      </c>
      <c r="J2008" s="15">
        <f t="shared" si="64"/>
        <v>0</v>
      </c>
      <c r="L2008" s="17">
        <f t="shared" si="63"/>
        <v>0</v>
      </c>
    </row>
    <row r="2009" spans="1:12" ht="30.75" thickBot="1">
      <c r="A2009" s="8">
        <v>2008</v>
      </c>
      <c r="B2009" s="19" t="s">
        <v>514</v>
      </c>
      <c r="C2009" s="25" t="s">
        <v>519</v>
      </c>
      <c r="E2009" s="23" t="s">
        <v>2642</v>
      </c>
      <c r="H2009" s="6">
        <v>1.03</v>
      </c>
      <c r="J2009" s="15">
        <f t="shared" si="64"/>
        <v>0</v>
      </c>
      <c r="L2009" s="17">
        <f t="shared" si="63"/>
        <v>0</v>
      </c>
    </row>
    <row r="2010" spans="1:12" ht="30.75" thickBot="1">
      <c r="A2010" s="8">
        <v>2009</v>
      </c>
      <c r="B2010" s="19" t="s">
        <v>514</v>
      </c>
      <c r="C2010" s="25" t="s">
        <v>520</v>
      </c>
      <c r="E2010" s="23" t="s">
        <v>2642</v>
      </c>
      <c r="H2010" s="6">
        <v>1.03</v>
      </c>
      <c r="J2010" s="15">
        <f t="shared" si="64"/>
        <v>0</v>
      </c>
      <c r="L2010" s="17">
        <f t="shared" si="63"/>
        <v>0</v>
      </c>
    </row>
    <row r="2011" spans="1:12" ht="30.75" thickBot="1">
      <c r="A2011" s="9">
        <v>2010</v>
      </c>
      <c r="B2011" s="19" t="s">
        <v>521</v>
      </c>
      <c r="C2011" s="25" t="s">
        <v>1372</v>
      </c>
      <c r="E2011" s="23" t="s">
        <v>2636</v>
      </c>
      <c r="H2011" s="6">
        <v>1.03</v>
      </c>
      <c r="J2011" s="15">
        <f t="shared" si="64"/>
        <v>0</v>
      </c>
      <c r="L2011" s="17">
        <f t="shared" si="63"/>
        <v>0</v>
      </c>
    </row>
    <row r="2012" spans="1:12" ht="30.75" thickBot="1">
      <c r="A2012" s="11">
        <v>2011</v>
      </c>
      <c r="B2012" s="19" t="s">
        <v>521</v>
      </c>
      <c r="C2012" s="25" t="s">
        <v>1373</v>
      </c>
      <c r="E2012" s="23" t="s">
        <v>2636</v>
      </c>
      <c r="H2012" s="6">
        <v>1.03</v>
      </c>
      <c r="J2012" s="15">
        <f t="shared" si="64"/>
        <v>0</v>
      </c>
      <c r="L2012" s="17">
        <f t="shared" si="63"/>
        <v>0</v>
      </c>
    </row>
    <row r="2013" spans="1:12" ht="30.75" thickBot="1">
      <c r="A2013" s="8">
        <v>2012</v>
      </c>
      <c r="B2013" s="19" t="s">
        <v>1374</v>
      </c>
      <c r="C2013" s="25" t="s">
        <v>1375</v>
      </c>
      <c r="E2013" s="23" t="s">
        <v>2636</v>
      </c>
      <c r="H2013" s="6">
        <v>1.03</v>
      </c>
      <c r="J2013" s="15">
        <f t="shared" si="64"/>
        <v>0</v>
      </c>
      <c r="L2013" s="17">
        <f t="shared" si="63"/>
        <v>0</v>
      </c>
    </row>
    <row r="2014" spans="1:12" ht="30.75" thickBot="1">
      <c r="A2014" s="8">
        <v>2013</v>
      </c>
      <c r="B2014" s="19" t="s">
        <v>1374</v>
      </c>
      <c r="C2014" s="25" t="s">
        <v>1376</v>
      </c>
      <c r="E2014" s="23" t="s">
        <v>2636</v>
      </c>
      <c r="H2014" s="6">
        <v>1.03</v>
      </c>
      <c r="J2014" s="15">
        <f t="shared" si="64"/>
        <v>0</v>
      </c>
      <c r="L2014" s="17">
        <f t="shared" si="63"/>
        <v>0</v>
      </c>
    </row>
    <row r="2015" spans="1:12" ht="30.75" thickBot="1">
      <c r="A2015" s="8">
        <v>2014</v>
      </c>
      <c r="B2015" s="19" t="s">
        <v>1377</v>
      </c>
      <c r="C2015" s="25" t="s">
        <v>1378</v>
      </c>
      <c r="E2015" s="23" t="s">
        <v>2636</v>
      </c>
      <c r="H2015" s="6">
        <v>1.03</v>
      </c>
      <c r="J2015" s="15">
        <f t="shared" si="64"/>
        <v>0</v>
      </c>
      <c r="L2015" s="17">
        <f t="shared" si="63"/>
        <v>0</v>
      </c>
    </row>
    <row r="2016" spans="1:12" ht="30.75" thickBot="1">
      <c r="A2016" s="8">
        <v>2015</v>
      </c>
      <c r="B2016" s="19" t="s">
        <v>1379</v>
      </c>
      <c r="C2016" s="25" t="s">
        <v>1380</v>
      </c>
      <c r="E2016" s="23" t="s">
        <v>2908</v>
      </c>
      <c r="H2016" s="6">
        <v>1.03</v>
      </c>
      <c r="J2016" s="15">
        <f t="shared" si="64"/>
        <v>0</v>
      </c>
      <c r="L2016" s="17">
        <f t="shared" si="63"/>
        <v>0</v>
      </c>
    </row>
    <row r="2017" spans="1:12" ht="30.75" thickBot="1">
      <c r="A2017" s="8">
        <v>2016</v>
      </c>
      <c r="B2017" s="19" t="s">
        <v>1379</v>
      </c>
      <c r="C2017" s="25" t="s">
        <v>1381</v>
      </c>
      <c r="E2017" s="23" t="s">
        <v>2908</v>
      </c>
      <c r="H2017" s="6">
        <v>1.03</v>
      </c>
      <c r="J2017" s="15">
        <f t="shared" si="64"/>
        <v>0</v>
      </c>
      <c r="L2017" s="17">
        <f t="shared" si="63"/>
        <v>0</v>
      </c>
    </row>
    <row r="2018" spans="1:12" ht="30.75" thickBot="1">
      <c r="A2018" s="8">
        <v>2017</v>
      </c>
      <c r="B2018" s="19" t="s">
        <v>1379</v>
      </c>
      <c r="C2018" s="25" t="s">
        <v>1382</v>
      </c>
      <c r="E2018" s="23" t="s">
        <v>2908</v>
      </c>
      <c r="H2018" s="6">
        <v>1.03</v>
      </c>
      <c r="J2018" s="15">
        <f t="shared" si="64"/>
        <v>0</v>
      </c>
      <c r="L2018" s="17">
        <f t="shared" si="63"/>
        <v>0</v>
      </c>
    </row>
    <row r="2019" spans="1:12" ht="30.75" thickBot="1">
      <c r="A2019" s="8">
        <v>2018</v>
      </c>
      <c r="B2019" s="19" t="s">
        <v>1379</v>
      </c>
      <c r="C2019" s="25" t="s">
        <v>1383</v>
      </c>
      <c r="E2019" s="23" t="s">
        <v>2908</v>
      </c>
      <c r="H2019" s="6">
        <v>1.03</v>
      </c>
      <c r="J2019" s="15">
        <f t="shared" si="64"/>
        <v>0</v>
      </c>
      <c r="L2019" s="17">
        <f t="shared" si="63"/>
        <v>0</v>
      </c>
    </row>
    <row r="2020" spans="1:12" ht="15.75" thickBot="1">
      <c r="A2020" s="8">
        <v>2019</v>
      </c>
      <c r="B2020" s="19" t="s">
        <v>1379</v>
      </c>
      <c r="C2020" s="25" t="s">
        <v>1384</v>
      </c>
      <c r="E2020" s="23" t="s">
        <v>2908</v>
      </c>
      <c r="H2020" s="6">
        <v>1.03</v>
      </c>
      <c r="J2020" s="15">
        <f t="shared" si="64"/>
        <v>0</v>
      </c>
      <c r="L2020" s="17">
        <f t="shared" si="63"/>
        <v>0</v>
      </c>
    </row>
    <row r="2021" spans="1:12" ht="15.75" thickBot="1">
      <c r="A2021" s="8">
        <v>2020</v>
      </c>
      <c r="B2021" s="19" t="s">
        <v>1379</v>
      </c>
      <c r="C2021" s="25" t="s">
        <v>1385</v>
      </c>
      <c r="E2021" s="23" t="s">
        <v>2908</v>
      </c>
      <c r="H2021" s="6">
        <v>1.03</v>
      </c>
      <c r="J2021" s="15">
        <f t="shared" si="64"/>
        <v>0</v>
      </c>
      <c r="L2021" s="17">
        <f t="shared" si="63"/>
        <v>0</v>
      </c>
    </row>
    <row r="2022" spans="1:12" ht="15.75" thickBot="1">
      <c r="A2022" s="8">
        <v>2021</v>
      </c>
      <c r="B2022" s="19" t="s">
        <v>1379</v>
      </c>
      <c r="C2022" s="25" t="s">
        <v>1386</v>
      </c>
      <c r="E2022" s="23" t="s">
        <v>2908</v>
      </c>
      <c r="H2022" s="6">
        <v>1.03</v>
      </c>
      <c r="J2022" s="15">
        <f t="shared" si="64"/>
        <v>0</v>
      </c>
      <c r="L2022" s="17">
        <f t="shared" si="63"/>
        <v>0</v>
      </c>
    </row>
    <row r="2023" spans="1:12" ht="30.75" thickBot="1">
      <c r="A2023" s="8">
        <v>2022</v>
      </c>
      <c r="B2023" s="19" t="s">
        <v>1387</v>
      </c>
      <c r="C2023" s="25" t="s">
        <v>1388</v>
      </c>
      <c r="E2023" s="23" t="s">
        <v>2636</v>
      </c>
      <c r="H2023" s="6">
        <v>1.03</v>
      </c>
      <c r="J2023" s="15">
        <f t="shared" si="64"/>
        <v>0</v>
      </c>
      <c r="L2023" s="17">
        <f t="shared" si="63"/>
        <v>0</v>
      </c>
    </row>
    <row r="2024" spans="1:12" ht="30.75" thickBot="1">
      <c r="A2024" s="8">
        <v>2023</v>
      </c>
      <c r="B2024" s="19" t="s">
        <v>1387</v>
      </c>
      <c r="C2024" s="25" t="s">
        <v>1389</v>
      </c>
      <c r="E2024" s="23" t="s">
        <v>2636</v>
      </c>
      <c r="H2024" s="6">
        <v>1.03</v>
      </c>
      <c r="J2024" s="15">
        <f t="shared" si="64"/>
        <v>0</v>
      </c>
      <c r="L2024" s="17">
        <f t="shared" si="63"/>
        <v>0</v>
      </c>
    </row>
    <row r="2025" spans="1:12" ht="45.75" thickBot="1">
      <c r="A2025" s="8">
        <v>2024</v>
      </c>
      <c r="B2025" s="19" t="s">
        <v>1390</v>
      </c>
      <c r="C2025" s="25" t="s">
        <v>1391</v>
      </c>
      <c r="E2025" s="23" t="s">
        <v>2023</v>
      </c>
      <c r="H2025" s="6">
        <v>1.03</v>
      </c>
      <c r="J2025" s="15">
        <f t="shared" si="64"/>
        <v>0</v>
      </c>
      <c r="L2025" s="17">
        <f t="shared" si="63"/>
        <v>0</v>
      </c>
    </row>
    <row r="2026" spans="1:12" ht="45.75" thickBot="1">
      <c r="A2026" s="8">
        <v>2025</v>
      </c>
      <c r="B2026" s="19" t="s">
        <v>1390</v>
      </c>
      <c r="C2026" s="25" t="s">
        <v>1392</v>
      </c>
      <c r="E2026" s="23" t="s">
        <v>2023</v>
      </c>
      <c r="H2026" s="6">
        <v>1.03</v>
      </c>
      <c r="J2026" s="15">
        <f t="shared" si="64"/>
        <v>0</v>
      </c>
      <c r="L2026" s="17">
        <f t="shared" si="63"/>
        <v>0</v>
      </c>
    </row>
    <row r="2027" spans="1:12" ht="30.75" thickBot="1">
      <c r="A2027" s="8">
        <v>2026</v>
      </c>
      <c r="B2027" s="19" t="s">
        <v>1393</v>
      </c>
      <c r="C2027" s="25" t="s">
        <v>1394</v>
      </c>
      <c r="E2027" s="23" t="s">
        <v>2843</v>
      </c>
      <c r="H2027" s="6">
        <v>1.03</v>
      </c>
      <c r="J2027" s="15">
        <f t="shared" si="64"/>
        <v>0</v>
      </c>
      <c r="L2027" s="17">
        <f t="shared" si="63"/>
        <v>0</v>
      </c>
    </row>
    <row r="2028" spans="1:12" ht="30.75" thickBot="1">
      <c r="A2028" s="8">
        <v>2027</v>
      </c>
      <c r="B2028" s="19" t="s">
        <v>1393</v>
      </c>
      <c r="C2028" s="25" t="s">
        <v>1395</v>
      </c>
      <c r="E2028" s="23" t="s">
        <v>2843</v>
      </c>
      <c r="H2028" s="6">
        <v>1.03</v>
      </c>
      <c r="J2028" s="15">
        <f t="shared" si="64"/>
        <v>0</v>
      </c>
      <c r="L2028" s="17">
        <f t="shared" si="63"/>
        <v>0</v>
      </c>
    </row>
    <row r="2029" spans="1:12" ht="45.75" thickBot="1">
      <c r="A2029" s="8">
        <v>2028</v>
      </c>
      <c r="B2029" s="19" t="s">
        <v>1396</v>
      </c>
      <c r="C2029" s="25" t="s">
        <v>1397</v>
      </c>
      <c r="E2029" s="23" t="s">
        <v>2023</v>
      </c>
      <c r="H2029" s="6">
        <v>1.03</v>
      </c>
      <c r="J2029" s="15">
        <f t="shared" si="64"/>
        <v>0</v>
      </c>
      <c r="L2029" s="17">
        <f t="shared" si="63"/>
        <v>0</v>
      </c>
    </row>
    <row r="2030" spans="1:12" ht="30.75" thickBot="1">
      <c r="A2030" s="8">
        <v>2029</v>
      </c>
      <c r="B2030" s="19" t="s">
        <v>1398</v>
      </c>
      <c r="C2030" s="25" t="s">
        <v>1399</v>
      </c>
      <c r="E2030" s="23" t="s">
        <v>2843</v>
      </c>
      <c r="H2030" s="6">
        <v>1.03</v>
      </c>
      <c r="J2030" s="15">
        <f t="shared" si="64"/>
        <v>0</v>
      </c>
      <c r="L2030" s="17">
        <f t="shared" si="63"/>
        <v>0</v>
      </c>
    </row>
    <row r="2031" spans="1:12" ht="30.75" thickBot="1">
      <c r="A2031" s="8">
        <v>2030</v>
      </c>
      <c r="B2031" s="19" t="s">
        <v>1398</v>
      </c>
      <c r="C2031" s="25" t="s">
        <v>1400</v>
      </c>
      <c r="E2031" s="23" t="s">
        <v>2843</v>
      </c>
      <c r="H2031" s="6">
        <v>1.03</v>
      </c>
      <c r="J2031" s="15">
        <f t="shared" si="64"/>
        <v>0</v>
      </c>
      <c r="L2031" s="17">
        <f t="shared" si="63"/>
        <v>0</v>
      </c>
    </row>
    <row r="2032" spans="1:12" ht="30.75" thickBot="1">
      <c r="A2032" s="8">
        <v>2031</v>
      </c>
      <c r="B2032" s="19" t="s">
        <v>1398</v>
      </c>
      <c r="C2032" s="25" t="s">
        <v>1401</v>
      </c>
      <c r="E2032" s="23" t="s">
        <v>2843</v>
      </c>
      <c r="H2032" s="6">
        <v>1.03</v>
      </c>
      <c r="J2032" s="15">
        <f t="shared" si="64"/>
        <v>0</v>
      </c>
      <c r="L2032" s="17">
        <f t="shared" si="63"/>
        <v>0</v>
      </c>
    </row>
    <row r="2033" spans="1:12" ht="30.75" thickBot="1">
      <c r="A2033" s="8">
        <v>2032</v>
      </c>
      <c r="B2033" s="19" t="s">
        <v>1398</v>
      </c>
      <c r="C2033" s="25" t="s">
        <v>1402</v>
      </c>
      <c r="E2033" s="23" t="s">
        <v>2843</v>
      </c>
      <c r="H2033" s="6">
        <v>1.03</v>
      </c>
      <c r="J2033" s="15">
        <f t="shared" si="64"/>
        <v>0</v>
      </c>
      <c r="L2033" s="17">
        <f t="shared" si="63"/>
        <v>0</v>
      </c>
    </row>
    <row r="2034" spans="1:12" ht="30.75" thickBot="1">
      <c r="A2034" s="8">
        <v>2033</v>
      </c>
      <c r="B2034" s="19" t="s">
        <v>1398</v>
      </c>
      <c r="C2034" s="25" t="s">
        <v>1403</v>
      </c>
      <c r="E2034" s="23" t="s">
        <v>2843</v>
      </c>
      <c r="H2034" s="6">
        <v>1.03</v>
      </c>
      <c r="J2034" s="15">
        <f t="shared" si="64"/>
        <v>0</v>
      </c>
      <c r="L2034" s="17">
        <f t="shared" si="63"/>
        <v>0</v>
      </c>
    </row>
    <row r="2035" spans="1:12" ht="30.75" thickBot="1">
      <c r="A2035" s="8">
        <v>2034</v>
      </c>
      <c r="B2035" s="19" t="s">
        <v>1398</v>
      </c>
      <c r="C2035" s="25" t="s">
        <v>1404</v>
      </c>
      <c r="E2035" s="23" t="s">
        <v>2843</v>
      </c>
      <c r="H2035" s="6">
        <v>1.03</v>
      </c>
      <c r="J2035" s="15">
        <f t="shared" si="64"/>
        <v>0</v>
      </c>
      <c r="L2035" s="17">
        <f t="shared" si="63"/>
        <v>0</v>
      </c>
    </row>
    <row r="2036" spans="1:12" ht="30.75" thickBot="1">
      <c r="A2036" s="8">
        <v>2035</v>
      </c>
      <c r="B2036" s="19" t="s">
        <v>1398</v>
      </c>
      <c r="C2036" s="25" t="s">
        <v>1405</v>
      </c>
      <c r="E2036" s="23" t="s">
        <v>2843</v>
      </c>
      <c r="H2036" s="6">
        <v>1.03</v>
      </c>
      <c r="J2036" s="15">
        <f t="shared" si="64"/>
        <v>0</v>
      </c>
      <c r="L2036" s="17">
        <f t="shared" si="63"/>
        <v>0</v>
      </c>
    </row>
    <row r="2037" spans="1:12" ht="30.75" thickBot="1">
      <c r="A2037" s="8">
        <v>2036</v>
      </c>
      <c r="B2037" s="19" t="s">
        <v>1398</v>
      </c>
      <c r="C2037" s="25" t="s">
        <v>1406</v>
      </c>
      <c r="E2037" s="23" t="s">
        <v>2843</v>
      </c>
      <c r="H2037" s="6">
        <v>1.03</v>
      </c>
      <c r="J2037" s="15">
        <f t="shared" si="64"/>
        <v>0</v>
      </c>
      <c r="L2037" s="17">
        <f t="shared" si="63"/>
        <v>0</v>
      </c>
    </row>
    <row r="2038" spans="1:12" ht="30.75" thickBot="1">
      <c r="A2038" s="8">
        <v>2037</v>
      </c>
      <c r="B2038" s="19" t="s">
        <v>1398</v>
      </c>
      <c r="C2038" s="25" t="s">
        <v>1407</v>
      </c>
      <c r="E2038" s="23" t="s">
        <v>2843</v>
      </c>
      <c r="H2038" s="6">
        <v>1.03</v>
      </c>
      <c r="J2038" s="15">
        <f t="shared" si="64"/>
        <v>0</v>
      </c>
      <c r="L2038" s="17">
        <f t="shared" si="63"/>
        <v>0</v>
      </c>
    </row>
    <row r="2039" spans="1:12" ht="30.75" thickBot="1">
      <c r="A2039" s="8">
        <v>2038</v>
      </c>
      <c r="B2039" s="19" t="s">
        <v>1398</v>
      </c>
      <c r="C2039" s="25" t="s">
        <v>1408</v>
      </c>
      <c r="E2039" s="23" t="s">
        <v>2843</v>
      </c>
      <c r="H2039" s="6">
        <v>1.03</v>
      </c>
      <c r="J2039" s="15">
        <f t="shared" si="64"/>
        <v>0</v>
      </c>
      <c r="L2039" s="17">
        <f t="shared" si="63"/>
        <v>0</v>
      </c>
    </row>
    <row r="2040" spans="1:12" ht="30.75" thickBot="1">
      <c r="A2040" s="8">
        <v>2039</v>
      </c>
      <c r="B2040" s="19" t="s">
        <v>1398</v>
      </c>
      <c r="C2040" s="25" t="s">
        <v>1409</v>
      </c>
      <c r="E2040" s="23" t="s">
        <v>2843</v>
      </c>
      <c r="H2040" s="6">
        <v>1.03</v>
      </c>
      <c r="J2040" s="15">
        <f t="shared" si="64"/>
        <v>0</v>
      </c>
      <c r="L2040" s="17">
        <f t="shared" si="63"/>
        <v>0</v>
      </c>
    </row>
    <row r="2041" spans="1:12" ht="30.75" thickBot="1">
      <c r="A2041" s="9">
        <v>2040</v>
      </c>
      <c r="B2041" s="19" t="s">
        <v>1398</v>
      </c>
      <c r="C2041" s="25" t="s">
        <v>1410</v>
      </c>
      <c r="E2041" s="23" t="s">
        <v>2843</v>
      </c>
      <c r="H2041" s="6">
        <v>1.03</v>
      </c>
      <c r="J2041" s="15">
        <f t="shared" si="64"/>
        <v>0</v>
      </c>
      <c r="L2041" s="17">
        <f t="shared" si="63"/>
        <v>0</v>
      </c>
    </row>
    <row r="2042" spans="1:12" ht="30.75" thickBot="1">
      <c r="A2042" s="11">
        <v>2041</v>
      </c>
      <c r="B2042" s="19" t="s">
        <v>1398</v>
      </c>
      <c r="C2042" s="25" t="s">
        <v>1411</v>
      </c>
      <c r="E2042" s="23" t="s">
        <v>2843</v>
      </c>
      <c r="H2042" s="6">
        <v>1.03</v>
      </c>
      <c r="J2042" s="15">
        <f t="shared" si="64"/>
        <v>0</v>
      </c>
      <c r="L2042" s="17">
        <f t="shared" si="63"/>
        <v>0</v>
      </c>
    </row>
    <row r="2043" spans="1:12" ht="30.75" thickBot="1">
      <c r="A2043" s="8">
        <v>2042</v>
      </c>
      <c r="B2043" s="19" t="s">
        <v>1398</v>
      </c>
      <c r="C2043" s="25" t="s">
        <v>1412</v>
      </c>
      <c r="E2043" s="23" t="s">
        <v>2843</v>
      </c>
      <c r="H2043" s="6">
        <v>1.03</v>
      </c>
      <c r="J2043" s="15">
        <f t="shared" si="64"/>
        <v>0</v>
      </c>
      <c r="L2043" s="17">
        <f t="shared" si="63"/>
        <v>0</v>
      </c>
    </row>
    <row r="2044" spans="1:12" ht="30.75" thickBot="1">
      <c r="A2044" s="8">
        <v>2043</v>
      </c>
      <c r="B2044" s="19" t="s">
        <v>1398</v>
      </c>
      <c r="C2044" s="25" t="s">
        <v>1413</v>
      </c>
      <c r="E2044" s="23" t="s">
        <v>2843</v>
      </c>
      <c r="H2044" s="6">
        <v>1.03</v>
      </c>
      <c r="J2044" s="15">
        <f t="shared" si="64"/>
        <v>0</v>
      </c>
      <c r="L2044" s="17">
        <f t="shared" si="63"/>
        <v>0</v>
      </c>
    </row>
    <row r="2045" spans="1:12" ht="30.75" thickBot="1">
      <c r="A2045" s="8">
        <v>2044</v>
      </c>
      <c r="B2045" s="19" t="s">
        <v>1414</v>
      </c>
      <c r="C2045" s="25" t="s">
        <v>1415</v>
      </c>
      <c r="D2045" s="50" t="s">
        <v>2957</v>
      </c>
      <c r="E2045" s="23" t="s">
        <v>2426</v>
      </c>
      <c r="F2045" s="39">
        <v>38</v>
      </c>
      <c r="G2045" s="39">
        <v>1</v>
      </c>
      <c r="H2045" s="6">
        <v>1.03</v>
      </c>
      <c r="J2045" s="15">
        <f t="shared" si="64"/>
        <v>39.14</v>
      </c>
      <c r="K2045" s="44">
        <v>56.5</v>
      </c>
      <c r="L2045" s="17">
        <f t="shared" si="63"/>
        <v>2211.41</v>
      </c>
    </row>
    <row r="2046" spans="1:12" ht="30.75" thickBot="1">
      <c r="A2046" s="8">
        <v>2045</v>
      </c>
      <c r="B2046" s="19" t="s">
        <v>1414</v>
      </c>
      <c r="C2046" s="25" t="s">
        <v>1416</v>
      </c>
      <c r="E2046" s="23" t="s">
        <v>2426</v>
      </c>
      <c r="H2046" s="6">
        <v>1.03</v>
      </c>
      <c r="J2046" s="15">
        <f t="shared" si="64"/>
        <v>0</v>
      </c>
      <c r="L2046" s="17">
        <f t="shared" si="63"/>
        <v>0</v>
      </c>
    </row>
    <row r="2047" spans="1:12" ht="30.75" thickBot="1">
      <c r="A2047" s="8">
        <v>2046</v>
      </c>
      <c r="B2047" s="19" t="s">
        <v>1417</v>
      </c>
      <c r="C2047" s="25" t="s">
        <v>1418</v>
      </c>
      <c r="E2047" s="23" t="s">
        <v>2824</v>
      </c>
      <c r="H2047" s="6">
        <v>1.03</v>
      </c>
      <c r="J2047" s="15">
        <f t="shared" si="64"/>
        <v>0</v>
      </c>
      <c r="L2047" s="17">
        <f t="shared" si="63"/>
        <v>0</v>
      </c>
    </row>
    <row r="2048" spans="1:12" ht="30.75" thickBot="1">
      <c r="A2048" s="8">
        <v>2047</v>
      </c>
      <c r="B2048" s="19" t="s">
        <v>1417</v>
      </c>
      <c r="C2048" s="25" t="s">
        <v>1419</v>
      </c>
      <c r="E2048" s="23" t="s">
        <v>2824</v>
      </c>
      <c r="H2048" s="6">
        <v>1.03</v>
      </c>
      <c r="J2048" s="15">
        <f t="shared" si="64"/>
        <v>0</v>
      </c>
      <c r="L2048" s="17">
        <f t="shared" si="63"/>
        <v>0</v>
      </c>
    </row>
    <row r="2049" spans="1:12" ht="30.75" thickBot="1">
      <c r="A2049" s="8">
        <v>2048</v>
      </c>
      <c r="B2049" s="19" t="s">
        <v>1417</v>
      </c>
      <c r="C2049" s="25" t="s">
        <v>1420</v>
      </c>
      <c r="E2049" s="23" t="s">
        <v>2824</v>
      </c>
      <c r="H2049" s="6">
        <v>1.03</v>
      </c>
      <c r="J2049" s="15">
        <f t="shared" si="64"/>
        <v>0</v>
      </c>
      <c r="L2049" s="17">
        <f t="shared" si="63"/>
        <v>0</v>
      </c>
    </row>
    <row r="2050" spans="1:12" ht="30.75" thickBot="1">
      <c r="A2050" s="8">
        <v>2049</v>
      </c>
      <c r="B2050" s="19" t="s">
        <v>1417</v>
      </c>
      <c r="C2050" s="25" t="s">
        <v>1421</v>
      </c>
      <c r="E2050" s="23" t="s">
        <v>2824</v>
      </c>
      <c r="H2050" s="6">
        <v>1.03</v>
      </c>
      <c r="J2050" s="15">
        <f t="shared" si="64"/>
        <v>0</v>
      </c>
      <c r="L2050" s="17">
        <f t="shared" si="63"/>
        <v>0</v>
      </c>
    </row>
    <row r="2051" spans="1:12" ht="30.75" thickBot="1">
      <c r="A2051" s="8">
        <v>2050</v>
      </c>
      <c r="B2051" s="19" t="s">
        <v>1417</v>
      </c>
      <c r="C2051" s="25" t="s">
        <v>1422</v>
      </c>
      <c r="E2051" s="23" t="s">
        <v>2824</v>
      </c>
      <c r="H2051" s="6">
        <v>1.03</v>
      </c>
      <c r="J2051" s="15">
        <f t="shared" si="64"/>
        <v>0</v>
      </c>
      <c r="L2051" s="17">
        <f t="shared" ref="L2051:L2114" si="65" xml:space="preserve"> J2051 * K2051</f>
        <v>0</v>
      </c>
    </row>
    <row r="2052" spans="1:12" ht="30.75" thickBot="1">
      <c r="A2052" s="8">
        <v>2051</v>
      </c>
      <c r="B2052" s="19" t="s">
        <v>1417</v>
      </c>
      <c r="C2052" s="25" t="s">
        <v>1423</v>
      </c>
      <c r="E2052" s="23" t="s">
        <v>2824</v>
      </c>
      <c r="H2052" s="6">
        <v>1.03</v>
      </c>
      <c r="J2052" s="15">
        <f t="shared" si="64"/>
        <v>0</v>
      </c>
      <c r="L2052" s="17">
        <f t="shared" si="65"/>
        <v>0</v>
      </c>
    </row>
    <row r="2053" spans="1:12" ht="30.75" thickBot="1">
      <c r="A2053" s="8">
        <v>2052</v>
      </c>
      <c r="B2053" s="19" t="s">
        <v>1417</v>
      </c>
      <c r="C2053" s="25" t="s">
        <v>1424</v>
      </c>
      <c r="E2053" s="23" t="s">
        <v>2824</v>
      </c>
      <c r="H2053" s="6">
        <v>1.03</v>
      </c>
      <c r="J2053" s="15">
        <f t="shared" si="64"/>
        <v>0</v>
      </c>
      <c r="L2053" s="17">
        <f t="shared" si="65"/>
        <v>0</v>
      </c>
    </row>
    <row r="2054" spans="1:12" ht="30.75" thickBot="1">
      <c r="A2054" s="8">
        <v>2053</v>
      </c>
      <c r="B2054" s="19" t="s">
        <v>1417</v>
      </c>
      <c r="C2054" s="25" t="s">
        <v>1425</v>
      </c>
      <c r="E2054" s="23" t="s">
        <v>2824</v>
      </c>
      <c r="H2054" s="6">
        <v>1.03</v>
      </c>
      <c r="J2054" s="15">
        <f t="shared" si="64"/>
        <v>0</v>
      </c>
      <c r="L2054" s="17">
        <f t="shared" si="65"/>
        <v>0</v>
      </c>
    </row>
    <row r="2055" spans="1:12" ht="30.75" thickBot="1">
      <c r="A2055" s="8">
        <v>2054</v>
      </c>
      <c r="B2055" s="19" t="s">
        <v>1417</v>
      </c>
      <c r="C2055" s="25" t="s">
        <v>1426</v>
      </c>
      <c r="E2055" s="23" t="s">
        <v>2824</v>
      </c>
      <c r="H2055" s="6">
        <v>1.03</v>
      </c>
      <c r="J2055" s="15">
        <f t="shared" si="64"/>
        <v>0</v>
      </c>
      <c r="L2055" s="17">
        <f t="shared" si="65"/>
        <v>0</v>
      </c>
    </row>
    <row r="2056" spans="1:12" ht="30.75" thickBot="1">
      <c r="A2056" s="8">
        <v>2055</v>
      </c>
      <c r="B2056" s="19" t="s">
        <v>1417</v>
      </c>
      <c r="C2056" s="25" t="s">
        <v>1427</v>
      </c>
      <c r="E2056" s="23" t="s">
        <v>2824</v>
      </c>
      <c r="H2056" s="6">
        <v>1.03</v>
      </c>
      <c r="J2056" s="15">
        <f t="shared" si="64"/>
        <v>0</v>
      </c>
      <c r="L2056" s="17">
        <f t="shared" si="65"/>
        <v>0</v>
      </c>
    </row>
    <row r="2057" spans="1:12" ht="30.75" thickBot="1">
      <c r="A2057" s="8">
        <v>2056</v>
      </c>
      <c r="B2057" s="19" t="s">
        <v>1417</v>
      </c>
      <c r="C2057" s="25" t="s">
        <v>1428</v>
      </c>
      <c r="E2057" s="23" t="s">
        <v>2824</v>
      </c>
      <c r="H2057" s="6">
        <v>1.03</v>
      </c>
      <c r="J2057" s="15">
        <f t="shared" si="64"/>
        <v>0</v>
      </c>
      <c r="L2057" s="17">
        <f t="shared" si="65"/>
        <v>0</v>
      </c>
    </row>
    <row r="2058" spans="1:12" ht="30.75" thickBot="1">
      <c r="A2058" s="8">
        <v>2057</v>
      </c>
      <c r="B2058" s="19" t="s">
        <v>1417</v>
      </c>
      <c r="C2058" s="25" t="s">
        <v>1429</v>
      </c>
      <c r="E2058" s="23" t="s">
        <v>2824</v>
      </c>
      <c r="H2058" s="6">
        <v>1.03</v>
      </c>
      <c r="J2058" s="15">
        <f t="shared" si="64"/>
        <v>0</v>
      </c>
      <c r="L2058" s="17">
        <f t="shared" si="65"/>
        <v>0</v>
      </c>
    </row>
    <row r="2059" spans="1:12" ht="30.75" thickBot="1">
      <c r="A2059" s="8">
        <v>2058</v>
      </c>
      <c r="B2059" s="19" t="s">
        <v>1417</v>
      </c>
      <c r="C2059" s="25" t="s">
        <v>1430</v>
      </c>
      <c r="E2059" s="23" t="s">
        <v>2824</v>
      </c>
      <c r="H2059" s="6">
        <v>1.03</v>
      </c>
      <c r="J2059" s="15">
        <f t="shared" si="64"/>
        <v>0</v>
      </c>
      <c r="L2059" s="17">
        <f t="shared" si="65"/>
        <v>0</v>
      </c>
    </row>
    <row r="2060" spans="1:12" ht="30.75" thickBot="1">
      <c r="A2060" s="8">
        <v>2059</v>
      </c>
      <c r="B2060" s="19" t="s">
        <v>1417</v>
      </c>
      <c r="C2060" s="25" t="s">
        <v>1431</v>
      </c>
      <c r="E2060" s="23" t="s">
        <v>2824</v>
      </c>
      <c r="H2060" s="6">
        <v>1.03</v>
      </c>
      <c r="J2060" s="15">
        <f t="shared" si="64"/>
        <v>0</v>
      </c>
      <c r="L2060" s="17">
        <f t="shared" si="65"/>
        <v>0</v>
      </c>
    </row>
    <row r="2061" spans="1:12" ht="45.75" thickBot="1">
      <c r="A2061" s="8">
        <v>2060</v>
      </c>
      <c r="B2061" s="19" t="s">
        <v>1417</v>
      </c>
      <c r="C2061" s="25" t="s">
        <v>1432</v>
      </c>
      <c r="E2061" s="23" t="s">
        <v>2824</v>
      </c>
      <c r="H2061" s="6">
        <v>1.03</v>
      </c>
      <c r="J2061" s="15">
        <f t="shared" si="64"/>
        <v>0</v>
      </c>
      <c r="L2061" s="17">
        <f t="shared" si="65"/>
        <v>0</v>
      </c>
    </row>
    <row r="2062" spans="1:12" ht="30.75" thickBot="1">
      <c r="A2062" s="8">
        <v>2061</v>
      </c>
      <c r="B2062" s="19" t="s">
        <v>1433</v>
      </c>
      <c r="C2062" s="25" t="s">
        <v>1434</v>
      </c>
      <c r="E2062" s="23" t="s">
        <v>2843</v>
      </c>
      <c r="H2062" s="6">
        <v>1.03</v>
      </c>
      <c r="J2062" s="15">
        <f t="shared" si="64"/>
        <v>0</v>
      </c>
      <c r="L2062" s="17">
        <f t="shared" si="65"/>
        <v>0</v>
      </c>
    </row>
    <row r="2063" spans="1:12" ht="30.75" thickBot="1">
      <c r="A2063" s="8">
        <v>2062</v>
      </c>
      <c r="B2063" s="19" t="s">
        <v>1433</v>
      </c>
      <c r="C2063" s="25" t="s">
        <v>1435</v>
      </c>
      <c r="E2063" s="23" t="s">
        <v>2843</v>
      </c>
      <c r="H2063" s="6">
        <v>1.03</v>
      </c>
      <c r="J2063" s="15">
        <f t="shared" si="64"/>
        <v>0</v>
      </c>
      <c r="L2063" s="17">
        <f t="shared" si="65"/>
        <v>0</v>
      </c>
    </row>
    <row r="2064" spans="1:12" ht="30.75" thickBot="1">
      <c r="A2064" s="8">
        <v>2063</v>
      </c>
      <c r="B2064" s="19" t="s">
        <v>1433</v>
      </c>
      <c r="C2064" s="25" t="s">
        <v>1436</v>
      </c>
      <c r="E2064" s="23" t="s">
        <v>2843</v>
      </c>
      <c r="H2064" s="6">
        <v>1.03</v>
      </c>
      <c r="J2064" s="15">
        <f t="shared" si="64"/>
        <v>0</v>
      </c>
      <c r="L2064" s="17">
        <f t="shared" si="65"/>
        <v>0</v>
      </c>
    </row>
    <row r="2065" spans="1:12" ht="30.75" thickBot="1">
      <c r="A2065" s="8">
        <v>2064</v>
      </c>
      <c r="B2065" s="19" t="s">
        <v>1433</v>
      </c>
      <c r="C2065" s="25" t="s">
        <v>1437</v>
      </c>
      <c r="E2065" s="23" t="s">
        <v>2843</v>
      </c>
      <c r="H2065" s="6">
        <v>1.03</v>
      </c>
      <c r="J2065" s="15">
        <f t="shared" si="64"/>
        <v>0</v>
      </c>
      <c r="L2065" s="17">
        <f t="shared" si="65"/>
        <v>0</v>
      </c>
    </row>
    <row r="2066" spans="1:12" ht="45.75" thickBot="1">
      <c r="A2066" s="8">
        <v>2065</v>
      </c>
      <c r="B2066" s="19" t="s">
        <v>1438</v>
      </c>
      <c r="C2066" s="25" t="s">
        <v>1439</v>
      </c>
      <c r="E2066" s="23" t="s">
        <v>2845</v>
      </c>
      <c r="H2066" s="6">
        <v>1.03</v>
      </c>
      <c r="J2066" s="15">
        <f t="shared" si="64"/>
        <v>0</v>
      </c>
      <c r="L2066" s="17">
        <f t="shared" si="65"/>
        <v>0</v>
      </c>
    </row>
    <row r="2067" spans="1:12" ht="30.75" thickBot="1">
      <c r="A2067" s="8">
        <v>2066</v>
      </c>
      <c r="B2067" s="19" t="s">
        <v>1440</v>
      </c>
      <c r="C2067" s="25" t="s">
        <v>1441</v>
      </c>
      <c r="E2067" s="23" t="s">
        <v>2824</v>
      </c>
      <c r="H2067" s="6">
        <v>1.03</v>
      </c>
      <c r="J2067" s="15">
        <f t="shared" si="64"/>
        <v>0</v>
      </c>
      <c r="L2067" s="17">
        <f t="shared" si="65"/>
        <v>0</v>
      </c>
    </row>
    <row r="2068" spans="1:12" ht="30.75" thickBot="1">
      <c r="A2068" s="8">
        <v>2067</v>
      </c>
      <c r="B2068" s="19" t="s">
        <v>1440</v>
      </c>
      <c r="C2068" s="25" t="s">
        <v>1442</v>
      </c>
      <c r="E2068" s="23" t="s">
        <v>2824</v>
      </c>
      <c r="H2068" s="6">
        <v>1.03</v>
      </c>
      <c r="J2068" s="15">
        <f t="shared" si="64"/>
        <v>0</v>
      </c>
      <c r="L2068" s="17">
        <f t="shared" si="65"/>
        <v>0</v>
      </c>
    </row>
    <row r="2069" spans="1:12" ht="30.75" thickBot="1">
      <c r="A2069" s="8">
        <v>2068</v>
      </c>
      <c r="B2069" s="19" t="s">
        <v>1440</v>
      </c>
      <c r="C2069" s="25" t="s">
        <v>1443</v>
      </c>
      <c r="E2069" s="23" t="s">
        <v>2824</v>
      </c>
      <c r="H2069" s="6">
        <v>1.03</v>
      </c>
      <c r="J2069" s="15">
        <f t="shared" ref="J2069:J2132" si="66" xml:space="preserve"> F2069*G2069*H2069-I2069</f>
        <v>0</v>
      </c>
      <c r="L2069" s="17">
        <f t="shared" si="65"/>
        <v>0</v>
      </c>
    </row>
    <row r="2070" spans="1:12" ht="30.75" thickBot="1">
      <c r="A2070" s="8">
        <v>2069</v>
      </c>
      <c r="B2070" s="19" t="s">
        <v>1440</v>
      </c>
      <c r="C2070" s="25" t="s">
        <v>1444</v>
      </c>
      <c r="E2070" s="23" t="s">
        <v>2824</v>
      </c>
      <c r="H2070" s="6">
        <v>1.03</v>
      </c>
      <c r="J2070" s="15">
        <f t="shared" si="66"/>
        <v>0</v>
      </c>
      <c r="L2070" s="17">
        <f t="shared" si="65"/>
        <v>0</v>
      </c>
    </row>
    <row r="2071" spans="1:12" ht="45.75" thickBot="1">
      <c r="A2071" s="9">
        <v>2070</v>
      </c>
      <c r="B2071" s="19" t="s">
        <v>1445</v>
      </c>
      <c r="C2071" s="25" t="s">
        <v>1446</v>
      </c>
      <c r="E2071" s="23" t="s">
        <v>2824</v>
      </c>
      <c r="H2071" s="6">
        <v>1.03</v>
      </c>
      <c r="J2071" s="15">
        <f t="shared" si="66"/>
        <v>0</v>
      </c>
      <c r="L2071" s="17">
        <f t="shared" si="65"/>
        <v>0</v>
      </c>
    </row>
    <row r="2072" spans="1:12" ht="30.75" thickBot="1">
      <c r="A2072" s="11">
        <v>2071</v>
      </c>
      <c r="B2072" s="19" t="s">
        <v>1445</v>
      </c>
      <c r="C2072" s="25" t="s">
        <v>1447</v>
      </c>
      <c r="E2072" s="23" t="s">
        <v>2824</v>
      </c>
      <c r="H2072" s="6">
        <v>1.03</v>
      </c>
      <c r="J2072" s="15">
        <f t="shared" si="66"/>
        <v>0</v>
      </c>
      <c r="L2072" s="17">
        <f t="shared" si="65"/>
        <v>0</v>
      </c>
    </row>
    <row r="2073" spans="1:12" ht="30.75" thickBot="1">
      <c r="A2073" s="8">
        <v>2072</v>
      </c>
      <c r="B2073" s="19" t="s">
        <v>1445</v>
      </c>
      <c r="C2073" s="25" t="s">
        <v>1448</v>
      </c>
      <c r="E2073" s="23" t="s">
        <v>2824</v>
      </c>
      <c r="H2073" s="6">
        <v>1.03</v>
      </c>
      <c r="J2073" s="15">
        <f t="shared" si="66"/>
        <v>0</v>
      </c>
      <c r="L2073" s="17">
        <f t="shared" si="65"/>
        <v>0</v>
      </c>
    </row>
    <row r="2074" spans="1:12" ht="30.75" thickBot="1">
      <c r="A2074" s="8">
        <v>2073</v>
      </c>
      <c r="B2074" s="19" t="s">
        <v>1445</v>
      </c>
      <c r="C2074" s="25" t="s">
        <v>1449</v>
      </c>
      <c r="E2074" s="23" t="s">
        <v>2824</v>
      </c>
      <c r="H2074" s="6">
        <v>1.03</v>
      </c>
      <c r="J2074" s="15">
        <f t="shared" si="66"/>
        <v>0</v>
      </c>
      <c r="L2074" s="17">
        <f t="shared" si="65"/>
        <v>0</v>
      </c>
    </row>
    <row r="2075" spans="1:12" ht="30.75" thickBot="1">
      <c r="A2075" s="8">
        <v>2074</v>
      </c>
      <c r="B2075" s="19" t="s">
        <v>1445</v>
      </c>
      <c r="C2075" s="25" t="s">
        <v>1450</v>
      </c>
      <c r="E2075" s="23" t="s">
        <v>2824</v>
      </c>
      <c r="H2075" s="6">
        <v>1.03</v>
      </c>
      <c r="J2075" s="15">
        <f t="shared" si="66"/>
        <v>0</v>
      </c>
      <c r="L2075" s="17">
        <f t="shared" si="65"/>
        <v>0</v>
      </c>
    </row>
    <row r="2076" spans="1:12" ht="30.75" thickBot="1">
      <c r="A2076" s="8">
        <v>2075</v>
      </c>
      <c r="B2076" s="19" t="s">
        <v>1445</v>
      </c>
      <c r="C2076" s="25" t="s">
        <v>1451</v>
      </c>
      <c r="E2076" s="23" t="s">
        <v>2824</v>
      </c>
      <c r="H2076" s="6">
        <v>1.03</v>
      </c>
      <c r="J2076" s="15">
        <f t="shared" si="66"/>
        <v>0</v>
      </c>
      <c r="L2076" s="17">
        <f t="shared" si="65"/>
        <v>0</v>
      </c>
    </row>
    <row r="2077" spans="1:12" ht="30.75" thickBot="1">
      <c r="A2077" s="8">
        <v>2076</v>
      </c>
      <c r="B2077" s="19" t="s">
        <v>1445</v>
      </c>
      <c r="C2077" s="25" t="s">
        <v>1452</v>
      </c>
      <c r="E2077" s="23" t="s">
        <v>2824</v>
      </c>
      <c r="H2077" s="6">
        <v>1.03</v>
      </c>
      <c r="J2077" s="15">
        <f t="shared" si="66"/>
        <v>0</v>
      </c>
      <c r="L2077" s="17">
        <f t="shared" si="65"/>
        <v>0</v>
      </c>
    </row>
    <row r="2078" spans="1:12" ht="30.75" thickBot="1">
      <c r="A2078" s="8">
        <v>2077</v>
      </c>
      <c r="B2078" s="19" t="s">
        <v>1445</v>
      </c>
      <c r="C2078" s="25" t="s">
        <v>1453</v>
      </c>
      <c r="E2078" s="23" t="s">
        <v>2824</v>
      </c>
      <c r="H2078" s="6">
        <v>1.03</v>
      </c>
      <c r="J2078" s="15">
        <f t="shared" si="66"/>
        <v>0</v>
      </c>
      <c r="L2078" s="17">
        <f t="shared" si="65"/>
        <v>0</v>
      </c>
    </row>
    <row r="2079" spans="1:12" ht="30.75" thickBot="1">
      <c r="A2079" s="8">
        <v>2078</v>
      </c>
      <c r="B2079" s="19" t="s">
        <v>1445</v>
      </c>
      <c r="C2079" s="25" t="s">
        <v>1454</v>
      </c>
      <c r="E2079" s="23" t="s">
        <v>2824</v>
      </c>
      <c r="H2079" s="6">
        <v>1.03</v>
      </c>
      <c r="J2079" s="15">
        <f t="shared" si="66"/>
        <v>0</v>
      </c>
      <c r="L2079" s="17">
        <f t="shared" si="65"/>
        <v>0</v>
      </c>
    </row>
    <row r="2080" spans="1:12" ht="30.75" thickBot="1">
      <c r="A2080" s="8">
        <v>2079</v>
      </c>
      <c r="B2080" s="19" t="s">
        <v>1455</v>
      </c>
      <c r="C2080" s="25" t="s">
        <v>1456</v>
      </c>
      <c r="E2080" s="23" t="s">
        <v>2426</v>
      </c>
      <c r="H2080" s="6">
        <v>1.03</v>
      </c>
      <c r="J2080" s="15">
        <f t="shared" si="66"/>
        <v>0</v>
      </c>
      <c r="L2080" s="17">
        <f t="shared" si="65"/>
        <v>0</v>
      </c>
    </row>
    <row r="2081" spans="1:12" ht="30.75" thickBot="1">
      <c r="A2081" s="8">
        <v>2080</v>
      </c>
      <c r="B2081" s="19" t="s">
        <v>1455</v>
      </c>
      <c r="C2081" s="25" t="s">
        <v>1457</v>
      </c>
      <c r="E2081" s="23" t="s">
        <v>2426</v>
      </c>
      <c r="H2081" s="6">
        <v>1.03</v>
      </c>
      <c r="J2081" s="15">
        <f t="shared" si="66"/>
        <v>0</v>
      </c>
      <c r="L2081" s="17">
        <f t="shared" si="65"/>
        <v>0</v>
      </c>
    </row>
    <row r="2082" spans="1:12" ht="30.75" thickBot="1">
      <c r="A2082" s="8">
        <v>2081</v>
      </c>
      <c r="B2082" s="19" t="s">
        <v>1455</v>
      </c>
      <c r="C2082" s="25" t="s">
        <v>1458</v>
      </c>
      <c r="E2082" s="23" t="s">
        <v>2426</v>
      </c>
      <c r="H2082" s="6">
        <v>1.03</v>
      </c>
      <c r="J2082" s="15">
        <f t="shared" si="66"/>
        <v>0</v>
      </c>
      <c r="L2082" s="17">
        <f t="shared" si="65"/>
        <v>0</v>
      </c>
    </row>
    <row r="2083" spans="1:12" ht="30.75" thickBot="1">
      <c r="A2083" s="8">
        <v>2082</v>
      </c>
      <c r="B2083" s="19" t="s">
        <v>1455</v>
      </c>
      <c r="C2083" s="25" t="s">
        <v>1459</v>
      </c>
      <c r="E2083" s="23" t="s">
        <v>2426</v>
      </c>
      <c r="H2083" s="6">
        <v>1.03</v>
      </c>
      <c r="J2083" s="15">
        <f t="shared" si="66"/>
        <v>0</v>
      </c>
      <c r="L2083" s="17">
        <f t="shared" si="65"/>
        <v>0</v>
      </c>
    </row>
    <row r="2084" spans="1:12" ht="30.75" thickBot="1">
      <c r="A2084" s="8">
        <v>2083</v>
      </c>
      <c r="B2084" s="19" t="s">
        <v>1460</v>
      </c>
      <c r="C2084" s="25" t="s">
        <v>1461</v>
      </c>
      <c r="E2084" s="23" t="s">
        <v>2426</v>
      </c>
      <c r="H2084" s="6">
        <v>1.03</v>
      </c>
      <c r="J2084" s="15">
        <f t="shared" si="66"/>
        <v>0</v>
      </c>
      <c r="L2084" s="17">
        <f t="shared" si="65"/>
        <v>0</v>
      </c>
    </row>
    <row r="2085" spans="1:12" ht="30.75" thickBot="1">
      <c r="A2085" s="8">
        <v>2084</v>
      </c>
      <c r="B2085" s="19" t="s">
        <v>1460</v>
      </c>
      <c r="C2085" s="25" t="s">
        <v>1462</v>
      </c>
      <c r="E2085" s="23" t="s">
        <v>2426</v>
      </c>
      <c r="H2085" s="6">
        <v>1.03</v>
      </c>
      <c r="J2085" s="15">
        <f t="shared" si="66"/>
        <v>0</v>
      </c>
      <c r="L2085" s="17">
        <f t="shared" si="65"/>
        <v>0</v>
      </c>
    </row>
    <row r="2086" spans="1:12" ht="30.75" thickBot="1">
      <c r="A2086" s="8">
        <v>2085</v>
      </c>
      <c r="B2086" s="19" t="s">
        <v>1460</v>
      </c>
      <c r="C2086" s="25" t="s">
        <v>1463</v>
      </c>
      <c r="E2086" s="23" t="s">
        <v>2426</v>
      </c>
      <c r="H2086" s="6">
        <v>1.03</v>
      </c>
      <c r="J2086" s="15">
        <f t="shared" si="66"/>
        <v>0</v>
      </c>
      <c r="L2086" s="17">
        <f t="shared" si="65"/>
        <v>0</v>
      </c>
    </row>
    <row r="2087" spans="1:12" ht="30.75" thickBot="1">
      <c r="A2087" s="8">
        <v>2086</v>
      </c>
      <c r="B2087" s="19" t="s">
        <v>1460</v>
      </c>
      <c r="C2087" s="25" t="s">
        <v>1464</v>
      </c>
      <c r="E2087" s="23" t="s">
        <v>2426</v>
      </c>
      <c r="H2087" s="6">
        <v>1.03</v>
      </c>
      <c r="J2087" s="15">
        <f t="shared" si="66"/>
        <v>0</v>
      </c>
      <c r="L2087" s="17">
        <f t="shared" si="65"/>
        <v>0</v>
      </c>
    </row>
    <row r="2088" spans="1:12" ht="30.75" thickBot="1">
      <c r="A2088" s="8">
        <v>2087</v>
      </c>
      <c r="B2088" s="19" t="s">
        <v>1460</v>
      </c>
      <c r="C2088" s="25" t="s">
        <v>614</v>
      </c>
      <c r="E2088" s="23" t="s">
        <v>2426</v>
      </c>
      <c r="H2088" s="6">
        <v>1.03</v>
      </c>
      <c r="J2088" s="15">
        <f t="shared" si="66"/>
        <v>0</v>
      </c>
      <c r="L2088" s="17">
        <f t="shared" si="65"/>
        <v>0</v>
      </c>
    </row>
    <row r="2089" spans="1:12" ht="30.75" thickBot="1">
      <c r="A2089" s="8">
        <v>2088</v>
      </c>
      <c r="B2089" s="19" t="s">
        <v>1460</v>
      </c>
      <c r="C2089" s="25" t="s">
        <v>615</v>
      </c>
      <c r="E2089" s="23" t="s">
        <v>2426</v>
      </c>
      <c r="H2089" s="6">
        <v>1.03</v>
      </c>
      <c r="J2089" s="15">
        <f t="shared" si="66"/>
        <v>0</v>
      </c>
      <c r="L2089" s="17">
        <f t="shared" si="65"/>
        <v>0</v>
      </c>
    </row>
    <row r="2090" spans="1:12" ht="30.75" thickBot="1">
      <c r="A2090" s="8">
        <v>2089</v>
      </c>
      <c r="B2090" s="19" t="s">
        <v>1460</v>
      </c>
      <c r="C2090" s="25" t="s">
        <v>616</v>
      </c>
      <c r="E2090" s="23" t="s">
        <v>2426</v>
      </c>
      <c r="H2090" s="6">
        <v>1.03</v>
      </c>
      <c r="J2090" s="15">
        <f t="shared" si="66"/>
        <v>0</v>
      </c>
      <c r="L2090" s="17">
        <f t="shared" si="65"/>
        <v>0</v>
      </c>
    </row>
    <row r="2091" spans="1:12" ht="30.75" thickBot="1">
      <c r="A2091" s="8">
        <v>2090</v>
      </c>
      <c r="B2091" s="19" t="s">
        <v>1460</v>
      </c>
      <c r="C2091" s="25" t="s">
        <v>617</v>
      </c>
      <c r="E2091" s="23" t="s">
        <v>2426</v>
      </c>
      <c r="H2091" s="6">
        <v>1.03</v>
      </c>
      <c r="J2091" s="15">
        <f t="shared" si="66"/>
        <v>0</v>
      </c>
      <c r="L2091" s="17">
        <f t="shared" si="65"/>
        <v>0</v>
      </c>
    </row>
    <row r="2092" spans="1:12" ht="30.75" thickBot="1">
      <c r="A2092" s="8">
        <v>2091</v>
      </c>
      <c r="B2092" s="19" t="s">
        <v>1460</v>
      </c>
      <c r="C2092" s="25" t="s">
        <v>618</v>
      </c>
      <c r="E2092" s="23" t="s">
        <v>2426</v>
      </c>
      <c r="H2092" s="6">
        <v>1.03</v>
      </c>
      <c r="J2092" s="15">
        <f t="shared" si="66"/>
        <v>0</v>
      </c>
      <c r="L2092" s="17">
        <f t="shared" si="65"/>
        <v>0</v>
      </c>
    </row>
    <row r="2093" spans="1:12" ht="30.75" thickBot="1">
      <c r="A2093" s="8">
        <v>2092</v>
      </c>
      <c r="B2093" s="19" t="s">
        <v>619</v>
      </c>
      <c r="C2093" s="25" t="s">
        <v>620</v>
      </c>
      <c r="E2093" s="23" t="s">
        <v>2642</v>
      </c>
      <c r="H2093" s="6">
        <v>1.03</v>
      </c>
      <c r="J2093" s="15">
        <f t="shared" si="66"/>
        <v>0</v>
      </c>
      <c r="L2093" s="17">
        <f t="shared" si="65"/>
        <v>0</v>
      </c>
    </row>
    <row r="2094" spans="1:12" ht="30.75" thickBot="1">
      <c r="A2094" s="8">
        <v>2093</v>
      </c>
      <c r="B2094" s="19" t="s">
        <v>619</v>
      </c>
      <c r="C2094" s="25" t="s">
        <v>621</v>
      </c>
      <c r="E2094" s="23" t="s">
        <v>2642</v>
      </c>
      <c r="H2094" s="6">
        <v>1.03</v>
      </c>
      <c r="J2094" s="15">
        <f t="shared" si="66"/>
        <v>0</v>
      </c>
      <c r="L2094" s="17">
        <f t="shared" si="65"/>
        <v>0</v>
      </c>
    </row>
    <row r="2095" spans="1:12" ht="30.75" thickBot="1">
      <c r="A2095" s="8">
        <v>2094</v>
      </c>
      <c r="B2095" s="19" t="s">
        <v>619</v>
      </c>
      <c r="C2095" s="25" t="s">
        <v>622</v>
      </c>
      <c r="E2095" s="23" t="s">
        <v>2642</v>
      </c>
      <c r="H2095" s="6">
        <v>1.03</v>
      </c>
      <c r="J2095" s="15">
        <f t="shared" si="66"/>
        <v>0</v>
      </c>
      <c r="L2095" s="17">
        <f t="shared" si="65"/>
        <v>0</v>
      </c>
    </row>
    <row r="2096" spans="1:12" ht="30.75" thickBot="1">
      <c r="A2096" s="8">
        <v>2095</v>
      </c>
      <c r="B2096" s="19" t="s">
        <v>619</v>
      </c>
      <c r="C2096" s="25" t="s">
        <v>623</v>
      </c>
      <c r="E2096" s="23" t="s">
        <v>2642</v>
      </c>
      <c r="H2096" s="6">
        <v>1.03</v>
      </c>
      <c r="J2096" s="15">
        <f t="shared" si="66"/>
        <v>0</v>
      </c>
      <c r="L2096" s="17">
        <f t="shared" si="65"/>
        <v>0</v>
      </c>
    </row>
    <row r="2097" spans="1:12" ht="30.75" thickBot="1">
      <c r="A2097" s="8">
        <v>2096</v>
      </c>
      <c r="B2097" s="19" t="s">
        <v>619</v>
      </c>
      <c r="C2097" s="25" t="s">
        <v>624</v>
      </c>
      <c r="E2097" s="23" t="s">
        <v>2642</v>
      </c>
      <c r="H2097" s="6">
        <v>1.03</v>
      </c>
      <c r="J2097" s="15">
        <f t="shared" si="66"/>
        <v>0</v>
      </c>
      <c r="L2097" s="17">
        <f t="shared" si="65"/>
        <v>0</v>
      </c>
    </row>
    <row r="2098" spans="1:12" ht="30.75" thickBot="1">
      <c r="A2098" s="8">
        <v>2097</v>
      </c>
      <c r="B2098" s="19" t="s">
        <v>619</v>
      </c>
      <c r="C2098" s="25" t="s">
        <v>625</v>
      </c>
      <c r="E2098" s="23" t="s">
        <v>2642</v>
      </c>
      <c r="H2098" s="6">
        <v>1.03</v>
      </c>
      <c r="J2098" s="15">
        <f t="shared" si="66"/>
        <v>0</v>
      </c>
      <c r="L2098" s="17">
        <f t="shared" si="65"/>
        <v>0</v>
      </c>
    </row>
    <row r="2099" spans="1:12" ht="30.75" thickBot="1">
      <c r="A2099" s="8">
        <v>2098</v>
      </c>
      <c r="B2099" s="19" t="s">
        <v>619</v>
      </c>
      <c r="C2099" s="25" t="s">
        <v>626</v>
      </c>
      <c r="E2099" s="23" t="s">
        <v>2642</v>
      </c>
      <c r="H2099" s="6">
        <v>1.03</v>
      </c>
      <c r="J2099" s="15">
        <f t="shared" si="66"/>
        <v>0</v>
      </c>
      <c r="L2099" s="17">
        <f t="shared" si="65"/>
        <v>0</v>
      </c>
    </row>
    <row r="2100" spans="1:12" ht="30.75" thickBot="1">
      <c r="A2100" s="8">
        <v>2099</v>
      </c>
      <c r="B2100" s="19" t="s">
        <v>619</v>
      </c>
      <c r="C2100" s="25" t="s">
        <v>627</v>
      </c>
      <c r="E2100" s="23" t="s">
        <v>2642</v>
      </c>
      <c r="H2100" s="6">
        <v>1.03</v>
      </c>
      <c r="J2100" s="15">
        <f t="shared" si="66"/>
        <v>0</v>
      </c>
      <c r="L2100" s="17">
        <f t="shared" si="65"/>
        <v>0</v>
      </c>
    </row>
    <row r="2101" spans="1:12" ht="30.75" thickBot="1">
      <c r="A2101" s="9">
        <v>2100</v>
      </c>
      <c r="B2101" s="19" t="s">
        <v>619</v>
      </c>
      <c r="C2101" s="25" t="s">
        <v>628</v>
      </c>
      <c r="E2101" s="23" t="s">
        <v>2642</v>
      </c>
      <c r="H2101" s="6">
        <v>1.03</v>
      </c>
      <c r="J2101" s="15">
        <f t="shared" si="66"/>
        <v>0</v>
      </c>
      <c r="L2101" s="17">
        <f t="shared" si="65"/>
        <v>0</v>
      </c>
    </row>
    <row r="2102" spans="1:12" ht="30.75" thickBot="1">
      <c r="A2102" s="11">
        <v>2101</v>
      </c>
      <c r="B2102" s="19" t="s">
        <v>619</v>
      </c>
      <c r="C2102" s="25" t="s">
        <v>629</v>
      </c>
      <c r="E2102" s="23" t="s">
        <v>2642</v>
      </c>
      <c r="H2102" s="6">
        <v>1.03</v>
      </c>
      <c r="J2102" s="15">
        <f t="shared" si="66"/>
        <v>0</v>
      </c>
      <c r="L2102" s="17">
        <f t="shared" si="65"/>
        <v>0</v>
      </c>
    </row>
    <row r="2103" spans="1:12" ht="30.75" thickBot="1">
      <c r="A2103" s="8">
        <v>2102</v>
      </c>
      <c r="B2103" s="19" t="s">
        <v>619</v>
      </c>
      <c r="C2103" s="25" t="s">
        <v>630</v>
      </c>
      <c r="E2103" s="23" t="s">
        <v>2642</v>
      </c>
      <c r="H2103" s="6">
        <v>1.03</v>
      </c>
      <c r="J2103" s="15">
        <f t="shared" si="66"/>
        <v>0</v>
      </c>
      <c r="L2103" s="17">
        <f t="shared" si="65"/>
        <v>0</v>
      </c>
    </row>
    <row r="2104" spans="1:12" ht="30.75" thickBot="1">
      <c r="A2104" s="8">
        <v>2103</v>
      </c>
      <c r="B2104" s="19" t="s">
        <v>631</v>
      </c>
      <c r="C2104" s="25" t="s">
        <v>632</v>
      </c>
      <c r="E2104" s="23" t="s">
        <v>2824</v>
      </c>
      <c r="H2104" s="6">
        <v>1.03</v>
      </c>
      <c r="J2104" s="15">
        <f t="shared" si="66"/>
        <v>0</v>
      </c>
      <c r="L2104" s="17">
        <f t="shared" si="65"/>
        <v>0</v>
      </c>
    </row>
    <row r="2105" spans="1:12" ht="30.75" thickBot="1">
      <c r="A2105" s="8">
        <v>2104</v>
      </c>
      <c r="B2105" s="19" t="s">
        <v>633</v>
      </c>
      <c r="C2105" s="25" t="s">
        <v>634</v>
      </c>
      <c r="E2105" s="23" t="s">
        <v>2642</v>
      </c>
      <c r="H2105" s="6">
        <v>1.03</v>
      </c>
      <c r="J2105" s="15">
        <f t="shared" si="66"/>
        <v>0</v>
      </c>
      <c r="L2105" s="17">
        <f t="shared" si="65"/>
        <v>0</v>
      </c>
    </row>
    <row r="2106" spans="1:12" ht="30.75" thickBot="1">
      <c r="A2106" s="8">
        <v>2105</v>
      </c>
      <c r="B2106" s="19" t="s">
        <v>633</v>
      </c>
      <c r="C2106" s="25" t="s">
        <v>635</v>
      </c>
      <c r="E2106" s="23" t="s">
        <v>2642</v>
      </c>
      <c r="H2106" s="6">
        <v>1.03</v>
      </c>
      <c r="J2106" s="15">
        <f t="shared" si="66"/>
        <v>0</v>
      </c>
      <c r="L2106" s="17">
        <f t="shared" si="65"/>
        <v>0</v>
      </c>
    </row>
    <row r="2107" spans="1:12" ht="30.75" thickBot="1">
      <c r="A2107" s="8">
        <v>2106</v>
      </c>
      <c r="B2107" s="19" t="s">
        <v>633</v>
      </c>
      <c r="C2107" s="25" t="s">
        <v>636</v>
      </c>
      <c r="E2107" s="23" t="s">
        <v>2642</v>
      </c>
      <c r="H2107" s="6">
        <v>1.03</v>
      </c>
      <c r="J2107" s="15">
        <f t="shared" si="66"/>
        <v>0</v>
      </c>
      <c r="L2107" s="17">
        <f t="shared" si="65"/>
        <v>0</v>
      </c>
    </row>
    <row r="2108" spans="1:12" ht="45.75" thickBot="1">
      <c r="A2108" s="8">
        <v>2107</v>
      </c>
      <c r="B2108" s="19" t="s">
        <v>637</v>
      </c>
      <c r="C2108" s="25" t="s">
        <v>638</v>
      </c>
      <c r="E2108" s="23" t="s">
        <v>2067</v>
      </c>
      <c r="H2108" s="6">
        <v>1.03</v>
      </c>
      <c r="J2108" s="15">
        <f t="shared" si="66"/>
        <v>0</v>
      </c>
      <c r="L2108" s="17">
        <f t="shared" si="65"/>
        <v>0</v>
      </c>
    </row>
    <row r="2109" spans="1:12" ht="30.75" thickBot="1">
      <c r="A2109" s="8">
        <v>2108</v>
      </c>
      <c r="B2109" s="19" t="s">
        <v>639</v>
      </c>
      <c r="C2109" s="25" t="s">
        <v>640</v>
      </c>
      <c r="E2109" s="23" t="s">
        <v>2636</v>
      </c>
      <c r="H2109" s="6">
        <v>1.03</v>
      </c>
      <c r="J2109" s="15">
        <f t="shared" si="66"/>
        <v>0</v>
      </c>
      <c r="L2109" s="17">
        <f t="shared" si="65"/>
        <v>0</v>
      </c>
    </row>
    <row r="2110" spans="1:12" ht="30.75" thickBot="1">
      <c r="A2110" s="8">
        <v>2109</v>
      </c>
      <c r="B2110" s="19" t="s">
        <v>639</v>
      </c>
      <c r="C2110" s="25" t="s">
        <v>641</v>
      </c>
      <c r="E2110" s="23" t="s">
        <v>2636</v>
      </c>
      <c r="H2110" s="6">
        <v>1.03</v>
      </c>
      <c r="J2110" s="15">
        <f t="shared" si="66"/>
        <v>0</v>
      </c>
      <c r="L2110" s="17">
        <f t="shared" si="65"/>
        <v>0</v>
      </c>
    </row>
    <row r="2111" spans="1:12" ht="30.75" thickBot="1">
      <c r="A2111" s="8">
        <v>2110</v>
      </c>
      <c r="B2111" s="19" t="s">
        <v>639</v>
      </c>
      <c r="C2111" s="25" t="s">
        <v>642</v>
      </c>
      <c r="E2111" s="23" t="s">
        <v>2636</v>
      </c>
      <c r="H2111" s="6">
        <v>1.03</v>
      </c>
      <c r="J2111" s="15">
        <f t="shared" si="66"/>
        <v>0</v>
      </c>
      <c r="L2111" s="17">
        <f t="shared" si="65"/>
        <v>0</v>
      </c>
    </row>
    <row r="2112" spans="1:12" ht="30.75" thickBot="1">
      <c r="A2112" s="8">
        <v>2111</v>
      </c>
      <c r="B2112" s="19" t="s">
        <v>639</v>
      </c>
      <c r="C2112" s="25" t="s">
        <v>643</v>
      </c>
      <c r="E2112" s="23" t="s">
        <v>2636</v>
      </c>
      <c r="H2112" s="6">
        <v>1.03</v>
      </c>
      <c r="J2112" s="15">
        <f t="shared" si="66"/>
        <v>0</v>
      </c>
      <c r="L2112" s="17">
        <f t="shared" si="65"/>
        <v>0</v>
      </c>
    </row>
    <row r="2113" spans="1:12" ht="30.75" thickBot="1">
      <c r="A2113" s="8">
        <v>2112</v>
      </c>
      <c r="B2113" s="19" t="s">
        <v>639</v>
      </c>
      <c r="C2113" s="25" t="s">
        <v>644</v>
      </c>
      <c r="E2113" s="23" t="s">
        <v>2636</v>
      </c>
      <c r="H2113" s="6">
        <v>1.03</v>
      </c>
      <c r="J2113" s="15">
        <f t="shared" si="66"/>
        <v>0</v>
      </c>
      <c r="L2113" s="17">
        <f t="shared" si="65"/>
        <v>0</v>
      </c>
    </row>
    <row r="2114" spans="1:12" ht="30.75" thickBot="1">
      <c r="A2114" s="8">
        <v>2113</v>
      </c>
      <c r="B2114" s="19" t="s">
        <v>639</v>
      </c>
      <c r="C2114" s="25" t="s">
        <v>645</v>
      </c>
      <c r="E2114" s="23" t="s">
        <v>2636</v>
      </c>
      <c r="H2114" s="6">
        <v>1.03</v>
      </c>
      <c r="J2114" s="15">
        <f t="shared" si="66"/>
        <v>0</v>
      </c>
      <c r="L2114" s="17">
        <f t="shared" si="65"/>
        <v>0</v>
      </c>
    </row>
    <row r="2115" spans="1:12" ht="30.75" thickBot="1">
      <c r="A2115" s="8">
        <v>2114</v>
      </c>
      <c r="B2115" s="19" t="s">
        <v>639</v>
      </c>
      <c r="C2115" s="25" t="s">
        <v>646</v>
      </c>
      <c r="E2115" s="23" t="s">
        <v>2636</v>
      </c>
      <c r="H2115" s="6">
        <v>1.03</v>
      </c>
      <c r="J2115" s="15">
        <f t="shared" si="66"/>
        <v>0</v>
      </c>
      <c r="L2115" s="17">
        <f t="shared" ref="L2115:L2178" si="67" xml:space="preserve"> J2115 * K2115</f>
        <v>0</v>
      </c>
    </row>
    <row r="2116" spans="1:12" ht="30.75" thickBot="1">
      <c r="A2116" s="8">
        <v>2115</v>
      </c>
      <c r="B2116" s="19" t="s">
        <v>639</v>
      </c>
      <c r="C2116" s="25" t="s">
        <v>647</v>
      </c>
      <c r="E2116" s="23" t="s">
        <v>2636</v>
      </c>
      <c r="H2116" s="6">
        <v>1.03</v>
      </c>
      <c r="J2116" s="15">
        <f t="shared" si="66"/>
        <v>0</v>
      </c>
      <c r="L2116" s="17">
        <f t="shared" si="67"/>
        <v>0</v>
      </c>
    </row>
    <row r="2117" spans="1:12" ht="30.75" thickBot="1">
      <c r="A2117" s="8">
        <v>2116</v>
      </c>
      <c r="B2117" s="19" t="s">
        <v>639</v>
      </c>
      <c r="C2117" s="25" t="s">
        <v>648</v>
      </c>
      <c r="E2117" s="23" t="s">
        <v>2636</v>
      </c>
      <c r="H2117" s="6">
        <v>1.03</v>
      </c>
      <c r="J2117" s="15">
        <f t="shared" si="66"/>
        <v>0</v>
      </c>
      <c r="L2117" s="17">
        <f t="shared" si="67"/>
        <v>0</v>
      </c>
    </row>
    <row r="2118" spans="1:12" ht="30.75" thickBot="1">
      <c r="A2118" s="8">
        <v>2117</v>
      </c>
      <c r="B2118" s="19" t="s">
        <v>639</v>
      </c>
      <c r="C2118" s="25" t="s">
        <v>649</v>
      </c>
      <c r="E2118" s="23" t="s">
        <v>2636</v>
      </c>
      <c r="H2118" s="6">
        <v>1.03</v>
      </c>
      <c r="J2118" s="15">
        <f t="shared" si="66"/>
        <v>0</v>
      </c>
      <c r="L2118" s="17">
        <f t="shared" si="67"/>
        <v>0</v>
      </c>
    </row>
    <row r="2119" spans="1:12" ht="30.75" thickBot="1">
      <c r="A2119" s="8">
        <v>2118</v>
      </c>
      <c r="B2119" s="19" t="s">
        <v>639</v>
      </c>
      <c r="C2119" s="25" t="s">
        <v>650</v>
      </c>
      <c r="E2119" s="23" t="s">
        <v>2636</v>
      </c>
      <c r="H2119" s="6">
        <v>1.03</v>
      </c>
      <c r="J2119" s="15">
        <f t="shared" si="66"/>
        <v>0</v>
      </c>
      <c r="L2119" s="17">
        <f t="shared" si="67"/>
        <v>0</v>
      </c>
    </row>
    <row r="2120" spans="1:12" ht="30.75" thickBot="1">
      <c r="A2120" s="8">
        <v>2119</v>
      </c>
      <c r="B2120" s="19" t="s">
        <v>639</v>
      </c>
      <c r="C2120" s="25" t="s">
        <v>651</v>
      </c>
      <c r="E2120" s="23" t="s">
        <v>2636</v>
      </c>
      <c r="H2120" s="6">
        <v>1.03</v>
      </c>
      <c r="J2120" s="15">
        <f t="shared" si="66"/>
        <v>0</v>
      </c>
      <c r="L2120" s="17">
        <f t="shared" si="67"/>
        <v>0</v>
      </c>
    </row>
    <row r="2121" spans="1:12" ht="30.75" thickBot="1">
      <c r="A2121" s="8">
        <v>2120</v>
      </c>
      <c r="B2121" s="19" t="s">
        <v>639</v>
      </c>
      <c r="C2121" s="25" t="s">
        <v>652</v>
      </c>
      <c r="E2121" s="23" t="s">
        <v>2636</v>
      </c>
      <c r="H2121" s="6">
        <v>1.03</v>
      </c>
      <c r="J2121" s="15">
        <f t="shared" si="66"/>
        <v>0</v>
      </c>
      <c r="L2121" s="17">
        <f t="shared" si="67"/>
        <v>0</v>
      </c>
    </row>
    <row r="2122" spans="1:12" ht="30.75" thickBot="1">
      <c r="A2122" s="8">
        <v>2121</v>
      </c>
      <c r="B2122" s="19" t="s">
        <v>639</v>
      </c>
      <c r="C2122" s="25" t="s">
        <v>653</v>
      </c>
      <c r="E2122" s="23" t="s">
        <v>2636</v>
      </c>
      <c r="H2122" s="6">
        <v>1.03</v>
      </c>
      <c r="J2122" s="15">
        <f t="shared" si="66"/>
        <v>0</v>
      </c>
      <c r="L2122" s="17">
        <f t="shared" si="67"/>
        <v>0</v>
      </c>
    </row>
    <row r="2123" spans="1:12" ht="30.75" thickBot="1">
      <c r="A2123" s="8">
        <v>2122</v>
      </c>
      <c r="B2123" s="19" t="s">
        <v>639</v>
      </c>
      <c r="C2123" s="25" t="s">
        <v>654</v>
      </c>
      <c r="E2123" s="23" t="s">
        <v>2636</v>
      </c>
      <c r="H2123" s="6">
        <v>1.03</v>
      </c>
      <c r="J2123" s="15">
        <f t="shared" si="66"/>
        <v>0</v>
      </c>
      <c r="L2123" s="17">
        <f t="shared" si="67"/>
        <v>0</v>
      </c>
    </row>
    <row r="2124" spans="1:12" ht="30.75" thickBot="1">
      <c r="A2124" s="8">
        <v>2123</v>
      </c>
      <c r="B2124" s="19" t="s">
        <v>639</v>
      </c>
      <c r="C2124" s="25" t="s">
        <v>655</v>
      </c>
      <c r="E2124" s="23" t="s">
        <v>2636</v>
      </c>
      <c r="H2124" s="6">
        <v>1.03</v>
      </c>
      <c r="J2124" s="15">
        <f t="shared" si="66"/>
        <v>0</v>
      </c>
      <c r="L2124" s="17">
        <f t="shared" si="67"/>
        <v>0</v>
      </c>
    </row>
    <row r="2125" spans="1:12" ht="30.75" thickBot="1">
      <c r="A2125" s="8">
        <v>2124</v>
      </c>
      <c r="B2125" s="19" t="s">
        <v>639</v>
      </c>
      <c r="C2125" s="25" t="s">
        <v>656</v>
      </c>
      <c r="E2125" s="23" t="s">
        <v>2636</v>
      </c>
      <c r="H2125" s="6">
        <v>1.03</v>
      </c>
      <c r="J2125" s="15">
        <f t="shared" si="66"/>
        <v>0</v>
      </c>
      <c r="L2125" s="17">
        <f t="shared" si="67"/>
        <v>0</v>
      </c>
    </row>
    <row r="2126" spans="1:12" ht="30.75" thickBot="1">
      <c r="A2126" s="8">
        <v>2125</v>
      </c>
      <c r="B2126" s="19" t="s">
        <v>639</v>
      </c>
      <c r="C2126" s="25" t="s">
        <v>657</v>
      </c>
      <c r="E2126" s="23" t="s">
        <v>2636</v>
      </c>
      <c r="H2126" s="6">
        <v>1.03</v>
      </c>
      <c r="J2126" s="15">
        <f t="shared" si="66"/>
        <v>0</v>
      </c>
      <c r="L2126" s="17">
        <f t="shared" si="67"/>
        <v>0</v>
      </c>
    </row>
    <row r="2127" spans="1:12" ht="30.75" thickBot="1">
      <c r="A2127" s="8">
        <v>2126</v>
      </c>
      <c r="B2127" s="19" t="s">
        <v>639</v>
      </c>
      <c r="C2127" s="25" t="s">
        <v>658</v>
      </c>
      <c r="D2127" s="47" t="s">
        <v>2958</v>
      </c>
      <c r="E2127" s="23" t="s">
        <v>2636</v>
      </c>
      <c r="F2127" s="39">
        <v>600</v>
      </c>
      <c r="G2127" s="39">
        <v>10</v>
      </c>
      <c r="H2127" s="6">
        <v>1.03</v>
      </c>
      <c r="I2127" s="39">
        <v>94.16</v>
      </c>
      <c r="J2127" s="15">
        <f t="shared" si="66"/>
        <v>6085.84</v>
      </c>
      <c r="L2127" s="17">
        <f t="shared" si="67"/>
        <v>0</v>
      </c>
    </row>
    <row r="2128" spans="1:12" ht="30.75" thickBot="1">
      <c r="A2128" s="8">
        <v>2127</v>
      </c>
      <c r="B2128" s="19" t="s">
        <v>639</v>
      </c>
      <c r="C2128" s="25" t="s">
        <v>659</v>
      </c>
      <c r="E2128" s="23" t="s">
        <v>2636</v>
      </c>
      <c r="H2128" s="6">
        <v>1.03</v>
      </c>
      <c r="J2128" s="15">
        <f t="shared" si="66"/>
        <v>0</v>
      </c>
      <c r="L2128" s="17">
        <f t="shared" si="67"/>
        <v>0</v>
      </c>
    </row>
    <row r="2129" spans="1:12" ht="30.75" thickBot="1">
      <c r="A2129" s="8">
        <v>2128</v>
      </c>
      <c r="B2129" s="19" t="s">
        <v>639</v>
      </c>
      <c r="C2129" s="25" t="s">
        <v>660</v>
      </c>
      <c r="E2129" s="23" t="s">
        <v>2636</v>
      </c>
      <c r="H2129" s="6">
        <v>1.03</v>
      </c>
      <c r="J2129" s="15">
        <f t="shared" si="66"/>
        <v>0</v>
      </c>
      <c r="L2129" s="17">
        <f t="shared" si="67"/>
        <v>0</v>
      </c>
    </row>
    <row r="2130" spans="1:12" ht="30.75" thickBot="1">
      <c r="A2130" s="8">
        <v>2129</v>
      </c>
      <c r="B2130" s="19" t="s">
        <v>639</v>
      </c>
      <c r="C2130" s="25" t="s">
        <v>661</v>
      </c>
      <c r="E2130" s="23" t="s">
        <v>2636</v>
      </c>
      <c r="H2130" s="6">
        <v>1.03</v>
      </c>
      <c r="J2130" s="15">
        <f t="shared" si="66"/>
        <v>0</v>
      </c>
      <c r="L2130" s="17">
        <f t="shared" si="67"/>
        <v>0</v>
      </c>
    </row>
    <row r="2131" spans="1:12" ht="30.75" thickBot="1">
      <c r="A2131" s="9">
        <v>2130</v>
      </c>
      <c r="B2131" s="19" t="s">
        <v>639</v>
      </c>
      <c r="C2131" s="25" t="s">
        <v>662</v>
      </c>
      <c r="E2131" s="23" t="s">
        <v>2636</v>
      </c>
      <c r="H2131" s="6">
        <v>1.03</v>
      </c>
      <c r="J2131" s="15">
        <f t="shared" si="66"/>
        <v>0</v>
      </c>
      <c r="L2131" s="17">
        <f t="shared" si="67"/>
        <v>0</v>
      </c>
    </row>
    <row r="2132" spans="1:12" ht="30.75" thickBot="1">
      <c r="A2132" s="11">
        <v>2131</v>
      </c>
      <c r="B2132" s="19" t="s">
        <v>639</v>
      </c>
      <c r="C2132" s="25" t="s">
        <v>663</v>
      </c>
      <c r="E2132" s="23" t="s">
        <v>2636</v>
      </c>
      <c r="H2132" s="6">
        <v>1.03</v>
      </c>
      <c r="J2132" s="15">
        <f t="shared" si="66"/>
        <v>0</v>
      </c>
      <c r="L2132" s="17">
        <f t="shared" si="67"/>
        <v>0</v>
      </c>
    </row>
    <row r="2133" spans="1:12" ht="30.75" thickBot="1">
      <c r="A2133" s="8">
        <v>2132</v>
      </c>
      <c r="B2133" s="19" t="s">
        <v>639</v>
      </c>
      <c r="C2133" s="25" t="s">
        <v>664</v>
      </c>
      <c r="E2133" s="23" t="s">
        <v>2636</v>
      </c>
      <c r="H2133" s="6">
        <v>1.03</v>
      </c>
      <c r="J2133" s="15">
        <f t="shared" ref="J2133:J2196" si="68" xml:space="preserve"> F2133*G2133*H2133-I2133</f>
        <v>0</v>
      </c>
      <c r="L2133" s="17">
        <f t="shared" si="67"/>
        <v>0</v>
      </c>
    </row>
    <row r="2134" spans="1:12" ht="30.75" thickBot="1">
      <c r="A2134" s="8">
        <v>2133</v>
      </c>
      <c r="B2134" s="19" t="s">
        <v>639</v>
      </c>
      <c r="C2134" s="25" t="s">
        <v>665</v>
      </c>
      <c r="E2134" s="23" t="s">
        <v>2636</v>
      </c>
      <c r="H2134" s="6">
        <v>1.03</v>
      </c>
      <c r="J2134" s="15">
        <f t="shared" si="68"/>
        <v>0</v>
      </c>
      <c r="L2134" s="17">
        <f t="shared" si="67"/>
        <v>0</v>
      </c>
    </row>
    <row r="2135" spans="1:12" ht="30.75" thickBot="1">
      <c r="A2135" s="8">
        <v>2134</v>
      </c>
      <c r="B2135" s="19" t="s">
        <v>639</v>
      </c>
      <c r="C2135" s="25" t="s">
        <v>666</v>
      </c>
      <c r="E2135" s="23" t="s">
        <v>2636</v>
      </c>
      <c r="H2135" s="6">
        <v>1.03</v>
      </c>
      <c r="J2135" s="15">
        <f t="shared" si="68"/>
        <v>0</v>
      </c>
      <c r="L2135" s="17">
        <f t="shared" si="67"/>
        <v>0</v>
      </c>
    </row>
    <row r="2136" spans="1:12" ht="30.75" thickBot="1">
      <c r="A2136" s="8">
        <v>2135</v>
      </c>
      <c r="B2136" s="19" t="s">
        <v>639</v>
      </c>
      <c r="C2136" s="25" t="s">
        <v>667</v>
      </c>
      <c r="E2136" s="23" t="s">
        <v>2636</v>
      </c>
      <c r="H2136" s="6">
        <v>1.03</v>
      </c>
      <c r="J2136" s="15">
        <f t="shared" si="68"/>
        <v>0</v>
      </c>
      <c r="L2136" s="17">
        <f t="shared" si="67"/>
        <v>0</v>
      </c>
    </row>
    <row r="2137" spans="1:12" ht="30.75" thickBot="1">
      <c r="A2137" s="8">
        <v>2136</v>
      </c>
      <c r="B2137" s="19" t="s">
        <v>639</v>
      </c>
      <c r="C2137" s="25" t="s">
        <v>668</v>
      </c>
      <c r="E2137" s="23" t="s">
        <v>2636</v>
      </c>
      <c r="H2137" s="6">
        <v>1.03</v>
      </c>
      <c r="J2137" s="15">
        <f t="shared" si="68"/>
        <v>0</v>
      </c>
      <c r="L2137" s="17">
        <f t="shared" si="67"/>
        <v>0</v>
      </c>
    </row>
    <row r="2138" spans="1:12" ht="30.75" thickBot="1">
      <c r="A2138" s="8">
        <v>2137</v>
      </c>
      <c r="B2138" s="19" t="s">
        <v>669</v>
      </c>
      <c r="C2138" s="25" t="s">
        <v>670</v>
      </c>
      <c r="D2138" s="47" t="s">
        <v>2923</v>
      </c>
      <c r="E2138" s="23" t="s">
        <v>2426</v>
      </c>
      <c r="F2138" s="39">
        <v>180</v>
      </c>
      <c r="G2138" s="39">
        <v>1</v>
      </c>
      <c r="H2138" s="6">
        <v>1.03</v>
      </c>
      <c r="J2138" s="15">
        <f t="shared" si="68"/>
        <v>185.4</v>
      </c>
      <c r="K2138" s="44">
        <v>149.4</v>
      </c>
      <c r="L2138" s="17">
        <f t="shared" si="67"/>
        <v>27698.760000000002</v>
      </c>
    </row>
    <row r="2139" spans="1:12" ht="30.75" thickBot="1">
      <c r="A2139" s="8">
        <v>2138</v>
      </c>
      <c r="B2139" s="19" t="s">
        <v>669</v>
      </c>
      <c r="C2139" s="25" t="s">
        <v>671</v>
      </c>
      <c r="D2139" s="47" t="s">
        <v>2923</v>
      </c>
      <c r="E2139" s="23" t="s">
        <v>2426</v>
      </c>
      <c r="F2139" s="39">
        <v>90</v>
      </c>
      <c r="G2139" s="39">
        <v>3</v>
      </c>
      <c r="H2139" s="6">
        <v>1.03</v>
      </c>
      <c r="J2139" s="15">
        <f t="shared" si="68"/>
        <v>278.10000000000002</v>
      </c>
      <c r="K2139" s="44">
        <v>20</v>
      </c>
      <c r="L2139" s="17">
        <f t="shared" si="67"/>
        <v>5562</v>
      </c>
    </row>
    <row r="2140" spans="1:12" ht="30.75" thickBot="1">
      <c r="A2140" s="8">
        <v>2139</v>
      </c>
      <c r="B2140" s="19" t="s">
        <v>669</v>
      </c>
      <c r="C2140" s="25" t="s">
        <v>672</v>
      </c>
      <c r="D2140" s="47" t="s">
        <v>2923</v>
      </c>
      <c r="E2140" s="23" t="s">
        <v>2426</v>
      </c>
      <c r="F2140" s="39">
        <v>140</v>
      </c>
      <c r="G2140" s="39">
        <v>1</v>
      </c>
      <c r="H2140" s="6">
        <v>1.03</v>
      </c>
      <c r="J2140" s="15">
        <f t="shared" si="68"/>
        <v>144.20000000000002</v>
      </c>
      <c r="K2140" s="44">
        <v>50.1</v>
      </c>
      <c r="L2140" s="17">
        <f t="shared" si="67"/>
        <v>7224.420000000001</v>
      </c>
    </row>
    <row r="2141" spans="1:12" ht="30.75" thickBot="1">
      <c r="A2141" s="8">
        <v>2140</v>
      </c>
      <c r="B2141" s="19" t="s">
        <v>669</v>
      </c>
      <c r="C2141" s="25" t="s">
        <v>673</v>
      </c>
      <c r="D2141" s="47" t="s">
        <v>2923</v>
      </c>
      <c r="E2141" s="23" t="s">
        <v>2426</v>
      </c>
      <c r="F2141" s="39">
        <v>80</v>
      </c>
      <c r="G2141" s="39">
        <v>3</v>
      </c>
      <c r="H2141" s="6">
        <v>1.03</v>
      </c>
      <c r="J2141" s="15">
        <f t="shared" si="68"/>
        <v>247.20000000000002</v>
      </c>
      <c r="K2141" s="44">
        <v>20.8</v>
      </c>
      <c r="L2141" s="17">
        <f t="shared" si="67"/>
        <v>5141.76</v>
      </c>
    </row>
    <row r="2142" spans="1:12" ht="30.75" thickBot="1">
      <c r="A2142" s="8">
        <v>2141</v>
      </c>
      <c r="B2142" s="19" t="s">
        <v>669</v>
      </c>
      <c r="C2142" s="25" t="s">
        <v>674</v>
      </c>
      <c r="D2142" s="47" t="s">
        <v>2923</v>
      </c>
      <c r="E2142" s="23" t="s">
        <v>2426</v>
      </c>
      <c r="F2142" s="39">
        <v>110</v>
      </c>
      <c r="G2142" s="39">
        <v>1.5</v>
      </c>
      <c r="H2142" s="6">
        <v>1.03</v>
      </c>
      <c r="J2142" s="15">
        <f t="shared" si="68"/>
        <v>169.95000000000002</v>
      </c>
      <c r="K2142" s="44">
        <v>37</v>
      </c>
      <c r="L2142" s="17">
        <f t="shared" si="67"/>
        <v>6288.1500000000005</v>
      </c>
    </row>
    <row r="2143" spans="1:12" ht="30.75" thickBot="1">
      <c r="A2143" s="8">
        <v>2142</v>
      </c>
      <c r="B2143" s="19" t="s">
        <v>675</v>
      </c>
      <c r="C2143" s="25" t="s">
        <v>676</v>
      </c>
      <c r="D2143" s="47"/>
      <c r="E2143" s="23" t="s">
        <v>2642</v>
      </c>
      <c r="H2143" s="6">
        <v>1.03</v>
      </c>
      <c r="J2143" s="15">
        <f t="shared" si="68"/>
        <v>0</v>
      </c>
      <c r="L2143" s="17">
        <f t="shared" si="67"/>
        <v>0</v>
      </c>
    </row>
    <row r="2144" spans="1:12" ht="30.75" thickBot="1">
      <c r="A2144" s="8">
        <v>2143</v>
      </c>
      <c r="B2144" s="19" t="s">
        <v>675</v>
      </c>
      <c r="C2144" s="25" t="s">
        <v>677</v>
      </c>
      <c r="E2144" s="23" t="s">
        <v>2642</v>
      </c>
      <c r="H2144" s="6">
        <v>1.03</v>
      </c>
      <c r="J2144" s="15">
        <f t="shared" si="68"/>
        <v>0</v>
      </c>
      <c r="L2144" s="17">
        <f t="shared" si="67"/>
        <v>0</v>
      </c>
    </row>
    <row r="2145" spans="1:12" ht="30.75" thickBot="1">
      <c r="A2145" s="8">
        <v>2144</v>
      </c>
      <c r="B2145" s="19" t="s">
        <v>675</v>
      </c>
      <c r="C2145" s="25" t="s">
        <v>678</v>
      </c>
      <c r="E2145" s="23" t="s">
        <v>2642</v>
      </c>
      <c r="H2145" s="6">
        <v>1.03</v>
      </c>
      <c r="J2145" s="15">
        <f t="shared" si="68"/>
        <v>0</v>
      </c>
      <c r="L2145" s="17">
        <f t="shared" si="67"/>
        <v>0</v>
      </c>
    </row>
    <row r="2146" spans="1:12" ht="30.75" thickBot="1">
      <c r="A2146" s="8">
        <v>2145</v>
      </c>
      <c r="B2146" s="19" t="s">
        <v>675</v>
      </c>
      <c r="C2146" s="25" t="s">
        <v>679</v>
      </c>
      <c r="E2146" s="23" t="s">
        <v>2642</v>
      </c>
      <c r="H2146" s="6">
        <v>1.03</v>
      </c>
      <c r="J2146" s="15">
        <f t="shared" si="68"/>
        <v>0</v>
      </c>
      <c r="L2146" s="17">
        <f t="shared" si="67"/>
        <v>0</v>
      </c>
    </row>
    <row r="2147" spans="1:12" ht="30.75" thickBot="1">
      <c r="A2147" s="8">
        <v>2146</v>
      </c>
      <c r="B2147" s="19" t="s">
        <v>680</v>
      </c>
      <c r="C2147" s="25" t="s">
        <v>681</v>
      </c>
      <c r="E2147" s="23" t="s">
        <v>2426</v>
      </c>
      <c r="H2147" s="6">
        <v>1.03</v>
      </c>
      <c r="J2147" s="15">
        <f t="shared" si="68"/>
        <v>0</v>
      </c>
      <c r="L2147" s="17">
        <f t="shared" si="67"/>
        <v>0</v>
      </c>
    </row>
    <row r="2148" spans="1:12" ht="30.75" thickBot="1">
      <c r="A2148" s="8">
        <v>2147</v>
      </c>
      <c r="B2148" s="19" t="s">
        <v>682</v>
      </c>
      <c r="C2148" s="25" t="s">
        <v>683</v>
      </c>
      <c r="E2148" s="23" t="s">
        <v>2843</v>
      </c>
      <c r="H2148" s="6">
        <v>1.03</v>
      </c>
      <c r="J2148" s="15">
        <f t="shared" si="68"/>
        <v>0</v>
      </c>
      <c r="L2148" s="17">
        <f t="shared" si="67"/>
        <v>0</v>
      </c>
    </row>
    <row r="2149" spans="1:12" ht="30.75" thickBot="1">
      <c r="A2149" s="8">
        <v>2148</v>
      </c>
      <c r="B2149" s="19" t="s">
        <v>684</v>
      </c>
      <c r="C2149" s="25" t="s">
        <v>685</v>
      </c>
      <c r="E2149" s="23" t="s">
        <v>2824</v>
      </c>
      <c r="H2149" s="6">
        <v>1.03</v>
      </c>
      <c r="J2149" s="15">
        <f t="shared" si="68"/>
        <v>0</v>
      </c>
      <c r="L2149" s="17">
        <f t="shared" si="67"/>
        <v>0</v>
      </c>
    </row>
    <row r="2150" spans="1:12" ht="30.75" thickBot="1">
      <c r="A2150" s="8">
        <v>2149</v>
      </c>
      <c r="B2150" s="19" t="s">
        <v>684</v>
      </c>
      <c r="C2150" s="25" t="s">
        <v>686</v>
      </c>
      <c r="E2150" s="23" t="s">
        <v>2824</v>
      </c>
      <c r="H2150" s="6">
        <v>1.03</v>
      </c>
      <c r="J2150" s="15">
        <f t="shared" si="68"/>
        <v>0</v>
      </c>
      <c r="L2150" s="17">
        <f t="shared" si="67"/>
        <v>0</v>
      </c>
    </row>
    <row r="2151" spans="1:12" ht="30.75" thickBot="1">
      <c r="A2151" s="8">
        <v>2150</v>
      </c>
      <c r="B2151" s="19" t="s">
        <v>684</v>
      </c>
      <c r="C2151" s="25" t="s">
        <v>687</v>
      </c>
      <c r="E2151" s="23" t="s">
        <v>2824</v>
      </c>
      <c r="H2151" s="6">
        <v>1.03</v>
      </c>
      <c r="J2151" s="15">
        <f t="shared" si="68"/>
        <v>0</v>
      </c>
      <c r="L2151" s="17">
        <f t="shared" si="67"/>
        <v>0</v>
      </c>
    </row>
    <row r="2152" spans="1:12" ht="30.75" thickBot="1">
      <c r="A2152" s="8">
        <v>2151</v>
      </c>
      <c r="B2152" s="19" t="s">
        <v>684</v>
      </c>
      <c r="C2152" s="25" t="s">
        <v>688</v>
      </c>
      <c r="E2152" s="23" t="s">
        <v>2824</v>
      </c>
      <c r="H2152" s="6">
        <v>1.03</v>
      </c>
      <c r="J2152" s="15">
        <f t="shared" si="68"/>
        <v>0</v>
      </c>
      <c r="L2152" s="17">
        <f t="shared" si="67"/>
        <v>0</v>
      </c>
    </row>
    <row r="2153" spans="1:12" ht="30.75" thickBot="1">
      <c r="A2153" s="8">
        <v>2152</v>
      </c>
      <c r="B2153" s="19" t="s">
        <v>684</v>
      </c>
      <c r="C2153" s="25" t="s">
        <v>689</v>
      </c>
      <c r="E2153" s="23" t="s">
        <v>2824</v>
      </c>
      <c r="H2153" s="6">
        <v>1.03</v>
      </c>
      <c r="J2153" s="15">
        <f t="shared" si="68"/>
        <v>0</v>
      </c>
      <c r="L2153" s="17">
        <f t="shared" si="67"/>
        <v>0</v>
      </c>
    </row>
    <row r="2154" spans="1:12" ht="30.75" thickBot="1">
      <c r="A2154" s="8">
        <v>2153</v>
      </c>
      <c r="B2154" s="19" t="s">
        <v>684</v>
      </c>
      <c r="C2154" s="25" t="s">
        <v>690</v>
      </c>
      <c r="E2154" s="23" t="s">
        <v>2824</v>
      </c>
      <c r="H2154" s="6">
        <v>1.03</v>
      </c>
      <c r="J2154" s="15">
        <f t="shared" si="68"/>
        <v>0</v>
      </c>
      <c r="L2154" s="17">
        <f t="shared" si="67"/>
        <v>0</v>
      </c>
    </row>
    <row r="2155" spans="1:12" ht="30.75" thickBot="1">
      <c r="A2155" s="8">
        <v>2154</v>
      </c>
      <c r="B2155" s="19" t="s">
        <v>684</v>
      </c>
      <c r="C2155" s="25" t="s">
        <v>691</v>
      </c>
      <c r="E2155" s="23" t="s">
        <v>2824</v>
      </c>
      <c r="H2155" s="6">
        <v>1.03</v>
      </c>
      <c r="J2155" s="15">
        <f t="shared" si="68"/>
        <v>0</v>
      </c>
      <c r="L2155" s="17">
        <f t="shared" si="67"/>
        <v>0</v>
      </c>
    </row>
    <row r="2156" spans="1:12" ht="30.75" thickBot="1">
      <c r="A2156" s="8">
        <v>2155</v>
      </c>
      <c r="B2156" s="19" t="s">
        <v>684</v>
      </c>
      <c r="C2156" s="25" t="s">
        <v>692</v>
      </c>
      <c r="E2156" s="23" t="s">
        <v>2824</v>
      </c>
      <c r="H2156" s="6">
        <v>1.03</v>
      </c>
      <c r="J2156" s="15">
        <f t="shared" si="68"/>
        <v>0</v>
      </c>
      <c r="L2156" s="17">
        <f t="shared" si="67"/>
        <v>0</v>
      </c>
    </row>
    <row r="2157" spans="1:12" ht="30.75" thickBot="1">
      <c r="A2157" s="8">
        <v>2156</v>
      </c>
      <c r="B2157" s="19" t="s">
        <v>693</v>
      </c>
      <c r="C2157" s="25" t="s">
        <v>694</v>
      </c>
      <c r="E2157" s="23" t="s">
        <v>2453</v>
      </c>
      <c r="H2157" s="6">
        <v>1.03</v>
      </c>
      <c r="J2157" s="15">
        <f t="shared" si="68"/>
        <v>0</v>
      </c>
      <c r="L2157" s="17">
        <f t="shared" si="67"/>
        <v>0</v>
      </c>
    </row>
    <row r="2158" spans="1:12" ht="30.75" thickBot="1">
      <c r="A2158" s="8">
        <v>2157</v>
      </c>
      <c r="B2158" s="19" t="s">
        <v>693</v>
      </c>
      <c r="C2158" s="25" t="s">
        <v>695</v>
      </c>
      <c r="E2158" s="23" t="s">
        <v>2453</v>
      </c>
      <c r="H2158" s="6">
        <v>1.03</v>
      </c>
      <c r="J2158" s="15">
        <f t="shared" si="68"/>
        <v>0</v>
      </c>
      <c r="L2158" s="17">
        <f t="shared" si="67"/>
        <v>0</v>
      </c>
    </row>
    <row r="2159" spans="1:12" ht="30.75" thickBot="1">
      <c r="A2159" s="8">
        <v>2158</v>
      </c>
      <c r="B2159" s="19" t="s">
        <v>693</v>
      </c>
      <c r="C2159" s="25" t="s">
        <v>696</v>
      </c>
      <c r="E2159" s="23" t="s">
        <v>2453</v>
      </c>
      <c r="H2159" s="6">
        <v>1.03</v>
      </c>
      <c r="J2159" s="15">
        <f t="shared" si="68"/>
        <v>0</v>
      </c>
      <c r="L2159" s="17">
        <f t="shared" si="67"/>
        <v>0</v>
      </c>
    </row>
    <row r="2160" spans="1:12" ht="30.75" thickBot="1">
      <c r="A2160" s="8">
        <v>2159</v>
      </c>
      <c r="B2160" s="19" t="s">
        <v>693</v>
      </c>
      <c r="C2160" s="25" t="s">
        <v>109</v>
      </c>
      <c r="E2160" s="23" t="s">
        <v>2453</v>
      </c>
      <c r="H2160" s="6">
        <v>1.03</v>
      </c>
      <c r="J2160" s="15">
        <f t="shared" si="68"/>
        <v>0</v>
      </c>
      <c r="L2160" s="17">
        <f t="shared" si="67"/>
        <v>0</v>
      </c>
    </row>
    <row r="2161" spans="1:12" ht="30.75" thickBot="1">
      <c r="A2161" s="9">
        <v>2160</v>
      </c>
      <c r="B2161" s="19" t="s">
        <v>693</v>
      </c>
      <c r="C2161" s="25" t="s">
        <v>110</v>
      </c>
      <c r="E2161" s="23" t="s">
        <v>2453</v>
      </c>
      <c r="H2161" s="6">
        <v>1.03</v>
      </c>
      <c r="J2161" s="15">
        <f t="shared" si="68"/>
        <v>0</v>
      </c>
      <c r="L2161" s="17">
        <f t="shared" si="67"/>
        <v>0</v>
      </c>
    </row>
    <row r="2162" spans="1:12" ht="30.75" thickBot="1">
      <c r="A2162" s="11">
        <v>2161</v>
      </c>
      <c r="B2162" s="19" t="s">
        <v>693</v>
      </c>
      <c r="C2162" s="25" t="s">
        <v>111</v>
      </c>
      <c r="E2162" s="23" t="s">
        <v>2453</v>
      </c>
      <c r="H2162" s="6">
        <v>1.03</v>
      </c>
      <c r="J2162" s="15">
        <f t="shared" si="68"/>
        <v>0</v>
      </c>
      <c r="L2162" s="17">
        <f t="shared" si="67"/>
        <v>0</v>
      </c>
    </row>
    <row r="2163" spans="1:12" ht="30.75" thickBot="1">
      <c r="A2163" s="8">
        <v>2162</v>
      </c>
      <c r="B2163" s="19" t="s">
        <v>693</v>
      </c>
      <c r="C2163" s="25" t="s">
        <v>112</v>
      </c>
      <c r="E2163" s="23" t="s">
        <v>2453</v>
      </c>
      <c r="H2163" s="6">
        <v>1.03</v>
      </c>
      <c r="J2163" s="15">
        <f t="shared" si="68"/>
        <v>0</v>
      </c>
      <c r="L2163" s="17">
        <f t="shared" si="67"/>
        <v>0</v>
      </c>
    </row>
    <row r="2164" spans="1:12" ht="45.75" thickBot="1">
      <c r="A2164" s="8">
        <v>2163</v>
      </c>
      <c r="B2164" s="19" t="s">
        <v>693</v>
      </c>
      <c r="C2164" s="25" t="s">
        <v>113</v>
      </c>
      <c r="E2164" s="23" t="s">
        <v>2453</v>
      </c>
      <c r="H2164" s="6">
        <v>1.03</v>
      </c>
      <c r="J2164" s="15">
        <f t="shared" si="68"/>
        <v>0</v>
      </c>
      <c r="L2164" s="17">
        <f t="shared" si="67"/>
        <v>0</v>
      </c>
    </row>
    <row r="2165" spans="1:12" ht="30.75" thickBot="1">
      <c r="A2165" s="8">
        <v>2164</v>
      </c>
      <c r="B2165" s="19" t="s">
        <v>693</v>
      </c>
      <c r="C2165" s="25" t="s">
        <v>114</v>
      </c>
      <c r="E2165" s="23" t="s">
        <v>2453</v>
      </c>
      <c r="H2165" s="6">
        <v>1.03</v>
      </c>
      <c r="J2165" s="15">
        <f t="shared" si="68"/>
        <v>0</v>
      </c>
      <c r="L2165" s="17">
        <f t="shared" si="67"/>
        <v>0</v>
      </c>
    </row>
    <row r="2166" spans="1:12" ht="30.75" thickBot="1">
      <c r="A2166" s="8">
        <v>2165</v>
      </c>
      <c r="B2166" s="19" t="s">
        <v>693</v>
      </c>
      <c r="C2166" s="25" t="s">
        <v>115</v>
      </c>
      <c r="E2166" s="23" t="s">
        <v>2453</v>
      </c>
      <c r="H2166" s="6">
        <v>1.03</v>
      </c>
      <c r="J2166" s="15">
        <f t="shared" si="68"/>
        <v>0</v>
      </c>
      <c r="L2166" s="17">
        <f t="shared" si="67"/>
        <v>0</v>
      </c>
    </row>
    <row r="2167" spans="1:12" ht="30.75" thickBot="1">
      <c r="A2167" s="8">
        <v>2166</v>
      </c>
      <c r="B2167" s="19" t="s">
        <v>693</v>
      </c>
      <c r="C2167" s="25" t="s">
        <v>116</v>
      </c>
      <c r="E2167" s="23" t="s">
        <v>2453</v>
      </c>
      <c r="H2167" s="6">
        <v>1.03</v>
      </c>
      <c r="J2167" s="15">
        <f t="shared" si="68"/>
        <v>0</v>
      </c>
      <c r="L2167" s="17">
        <f t="shared" si="67"/>
        <v>0</v>
      </c>
    </row>
    <row r="2168" spans="1:12" ht="30.75" thickBot="1">
      <c r="A2168" s="8">
        <v>2167</v>
      </c>
      <c r="B2168" s="19" t="s">
        <v>693</v>
      </c>
      <c r="C2168" s="25" t="s">
        <v>117</v>
      </c>
      <c r="E2168" s="23" t="s">
        <v>2453</v>
      </c>
      <c r="H2168" s="6">
        <v>1.03</v>
      </c>
      <c r="J2168" s="15">
        <f t="shared" si="68"/>
        <v>0</v>
      </c>
      <c r="L2168" s="17">
        <f t="shared" si="67"/>
        <v>0</v>
      </c>
    </row>
    <row r="2169" spans="1:12" ht="30.75" thickBot="1">
      <c r="A2169" s="8">
        <v>2168</v>
      </c>
      <c r="B2169" s="19" t="s">
        <v>693</v>
      </c>
      <c r="C2169" s="25" t="s">
        <v>118</v>
      </c>
      <c r="D2169" s="47" t="s">
        <v>2949</v>
      </c>
      <c r="E2169" s="23" t="s">
        <v>2453</v>
      </c>
      <c r="F2169" s="39">
        <v>1000</v>
      </c>
      <c r="G2169" s="39">
        <v>1</v>
      </c>
      <c r="H2169" s="6">
        <v>1.03</v>
      </c>
      <c r="J2169" s="15">
        <f t="shared" si="68"/>
        <v>1030</v>
      </c>
      <c r="K2169" s="44">
        <v>19.8</v>
      </c>
      <c r="L2169" s="17">
        <f t="shared" si="67"/>
        <v>20394</v>
      </c>
    </row>
    <row r="2170" spans="1:12" ht="30.75" thickBot="1">
      <c r="A2170" s="8">
        <v>2169</v>
      </c>
      <c r="B2170" s="19" t="s">
        <v>693</v>
      </c>
      <c r="C2170" s="25" t="s">
        <v>119</v>
      </c>
      <c r="E2170" s="23" t="s">
        <v>2453</v>
      </c>
      <c r="H2170" s="6">
        <v>1.03</v>
      </c>
      <c r="J2170" s="15">
        <f t="shared" si="68"/>
        <v>0</v>
      </c>
      <c r="L2170" s="17">
        <f t="shared" si="67"/>
        <v>0</v>
      </c>
    </row>
    <row r="2171" spans="1:12" ht="30.75" thickBot="1">
      <c r="A2171" s="8">
        <v>2170</v>
      </c>
      <c r="B2171" s="19" t="s">
        <v>120</v>
      </c>
      <c r="C2171" s="25" t="s">
        <v>121</v>
      </c>
      <c r="E2171" s="23" t="s">
        <v>2642</v>
      </c>
      <c r="H2171" s="6">
        <v>1.03</v>
      </c>
      <c r="J2171" s="15">
        <f t="shared" si="68"/>
        <v>0</v>
      </c>
      <c r="L2171" s="17">
        <f t="shared" si="67"/>
        <v>0</v>
      </c>
    </row>
    <row r="2172" spans="1:12" ht="30.75" thickBot="1">
      <c r="A2172" s="8">
        <v>2171</v>
      </c>
      <c r="B2172" s="19" t="s">
        <v>122</v>
      </c>
      <c r="C2172" s="25" t="s">
        <v>123</v>
      </c>
      <c r="E2172" s="23" t="s">
        <v>2636</v>
      </c>
      <c r="H2172" s="6">
        <v>1.03</v>
      </c>
      <c r="J2172" s="15">
        <f t="shared" si="68"/>
        <v>0</v>
      </c>
      <c r="L2172" s="17">
        <f t="shared" si="67"/>
        <v>0</v>
      </c>
    </row>
    <row r="2173" spans="1:12" ht="30.75" thickBot="1">
      <c r="A2173" s="8">
        <v>2172</v>
      </c>
      <c r="B2173" s="19" t="s">
        <v>124</v>
      </c>
      <c r="C2173" s="25" t="s">
        <v>125</v>
      </c>
      <c r="E2173" s="23" t="s">
        <v>2437</v>
      </c>
      <c r="H2173" s="6">
        <v>1.03</v>
      </c>
      <c r="J2173" s="15">
        <f t="shared" si="68"/>
        <v>0</v>
      </c>
      <c r="L2173" s="17">
        <f t="shared" si="67"/>
        <v>0</v>
      </c>
    </row>
    <row r="2174" spans="1:12" ht="30.75" thickBot="1">
      <c r="A2174" s="8">
        <v>2173</v>
      </c>
      <c r="B2174" s="19" t="s">
        <v>126</v>
      </c>
      <c r="C2174" s="25" t="s">
        <v>127</v>
      </c>
      <c r="E2174" s="23" t="s">
        <v>2426</v>
      </c>
      <c r="H2174" s="6">
        <v>1.03</v>
      </c>
      <c r="J2174" s="15">
        <f t="shared" si="68"/>
        <v>0</v>
      </c>
      <c r="L2174" s="17">
        <f t="shared" si="67"/>
        <v>0</v>
      </c>
    </row>
    <row r="2175" spans="1:12" ht="30.75" thickBot="1">
      <c r="A2175" s="8">
        <v>2174</v>
      </c>
      <c r="B2175" s="19" t="s">
        <v>126</v>
      </c>
      <c r="C2175" s="25" t="s">
        <v>128</v>
      </c>
      <c r="D2175" s="47" t="s">
        <v>2950</v>
      </c>
      <c r="E2175" s="23" t="s">
        <v>2426</v>
      </c>
      <c r="F2175" s="39">
        <v>2000</v>
      </c>
      <c r="G2175" s="39">
        <v>1</v>
      </c>
      <c r="H2175" s="6">
        <v>1.03</v>
      </c>
      <c r="J2175" s="15">
        <f t="shared" si="68"/>
        <v>2060</v>
      </c>
      <c r="K2175" s="44">
        <v>26.1</v>
      </c>
      <c r="L2175" s="17">
        <f t="shared" si="67"/>
        <v>53766</v>
      </c>
    </row>
    <row r="2176" spans="1:12" ht="30.75" thickBot="1">
      <c r="A2176" s="8">
        <v>2175</v>
      </c>
      <c r="B2176" s="19" t="s">
        <v>126</v>
      </c>
      <c r="C2176" s="25" t="s">
        <v>129</v>
      </c>
      <c r="E2176" s="23" t="s">
        <v>2426</v>
      </c>
      <c r="H2176" s="6">
        <v>1.03</v>
      </c>
      <c r="J2176" s="15">
        <f t="shared" si="68"/>
        <v>0</v>
      </c>
      <c r="L2176" s="17">
        <f t="shared" si="67"/>
        <v>0</v>
      </c>
    </row>
    <row r="2177" spans="1:12" ht="30.75" thickBot="1">
      <c r="A2177" s="8">
        <v>2176</v>
      </c>
      <c r="B2177" s="19" t="s">
        <v>126</v>
      </c>
      <c r="C2177" s="25" t="s">
        <v>130</v>
      </c>
      <c r="D2177" s="47" t="s">
        <v>2950</v>
      </c>
      <c r="E2177" s="23" t="s">
        <v>2426</v>
      </c>
      <c r="F2177" s="39">
        <v>2000</v>
      </c>
      <c r="G2177" s="39">
        <v>2</v>
      </c>
      <c r="H2177" s="6">
        <v>1.03</v>
      </c>
      <c r="J2177" s="15">
        <f t="shared" si="68"/>
        <v>4120</v>
      </c>
      <c r="K2177" s="44">
        <v>53.6</v>
      </c>
      <c r="L2177" s="17">
        <f t="shared" si="67"/>
        <v>220832</v>
      </c>
    </row>
    <row r="2178" spans="1:12" ht="45.75" thickBot="1">
      <c r="A2178" s="8">
        <v>2177</v>
      </c>
      <c r="B2178" s="19" t="s">
        <v>126</v>
      </c>
      <c r="C2178" s="25" t="s">
        <v>131</v>
      </c>
      <c r="D2178" s="47" t="s">
        <v>2950</v>
      </c>
      <c r="E2178" s="23" t="s">
        <v>2426</v>
      </c>
      <c r="F2178" s="39">
        <v>1000</v>
      </c>
      <c r="G2178" s="39">
        <v>3</v>
      </c>
      <c r="H2178" s="6">
        <v>1.03</v>
      </c>
      <c r="J2178" s="15">
        <f t="shared" si="68"/>
        <v>3090</v>
      </c>
      <c r="K2178" s="44">
        <v>50.7</v>
      </c>
      <c r="L2178" s="17">
        <f t="shared" si="67"/>
        <v>156663</v>
      </c>
    </row>
    <row r="2179" spans="1:12" ht="45.75" thickBot="1">
      <c r="A2179" s="8">
        <v>2178</v>
      </c>
      <c r="B2179" s="19" t="s">
        <v>126</v>
      </c>
      <c r="C2179" s="25" t="s">
        <v>132</v>
      </c>
      <c r="E2179" s="23" t="s">
        <v>2426</v>
      </c>
      <c r="H2179" s="6">
        <v>1.03</v>
      </c>
      <c r="J2179" s="15">
        <f t="shared" si="68"/>
        <v>0</v>
      </c>
      <c r="L2179" s="17">
        <f t="shared" ref="L2179:L2242" si="69" xml:space="preserve"> J2179 * K2179</f>
        <v>0</v>
      </c>
    </row>
    <row r="2180" spans="1:12" ht="45.75" thickBot="1">
      <c r="A2180" s="8">
        <v>2179</v>
      </c>
      <c r="B2180" s="19" t="s">
        <v>126</v>
      </c>
      <c r="C2180" s="25" t="s">
        <v>133</v>
      </c>
      <c r="E2180" s="23" t="s">
        <v>2426</v>
      </c>
      <c r="H2180" s="6">
        <v>1.03</v>
      </c>
      <c r="J2180" s="15">
        <f t="shared" si="68"/>
        <v>0</v>
      </c>
      <c r="L2180" s="17">
        <f t="shared" si="69"/>
        <v>0</v>
      </c>
    </row>
    <row r="2181" spans="1:12" ht="45.75" thickBot="1">
      <c r="A2181" s="8">
        <v>2180</v>
      </c>
      <c r="B2181" s="19" t="s">
        <v>126</v>
      </c>
      <c r="C2181" s="25" t="s">
        <v>134</v>
      </c>
      <c r="E2181" s="23" t="s">
        <v>2426</v>
      </c>
      <c r="H2181" s="6">
        <v>1.03</v>
      </c>
      <c r="J2181" s="15">
        <f t="shared" si="68"/>
        <v>0</v>
      </c>
      <c r="L2181" s="17">
        <f t="shared" si="69"/>
        <v>0</v>
      </c>
    </row>
    <row r="2182" spans="1:12" ht="30.75" thickBot="1">
      <c r="A2182" s="8">
        <v>2181</v>
      </c>
      <c r="B2182" s="19" t="s">
        <v>135</v>
      </c>
      <c r="C2182" s="25" t="s">
        <v>136</v>
      </c>
      <c r="E2182" s="23" t="s">
        <v>2636</v>
      </c>
      <c r="H2182" s="6">
        <v>1.03</v>
      </c>
      <c r="J2182" s="15">
        <f t="shared" si="68"/>
        <v>0</v>
      </c>
      <c r="L2182" s="17">
        <f t="shared" si="69"/>
        <v>0</v>
      </c>
    </row>
    <row r="2183" spans="1:12" ht="30.75" thickBot="1">
      <c r="A2183" s="8">
        <v>2182</v>
      </c>
      <c r="B2183" s="19" t="s">
        <v>135</v>
      </c>
      <c r="C2183" s="25" t="s">
        <v>137</v>
      </c>
      <c r="E2183" s="23" t="s">
        <v>2636</v>
      </c>
      <c r="H2183" s="6">
        <v>1.03</v>
      </c>
      <c r="J2183" s="15">
        <f t="shared" si="68"/>
        <v>0</v>
      </c>
      <c r="L2183" s="17">
        <f t="shared" si="69"/>
        <v>0</v>
      </c>
    </row>
    <row r="2184" spans="1:12" ht="30.75" thickBot="1">
      <c r="A2184" s="8">
        <v>2183</v>
      </c>
      <c r="B2184" s="19" t="s">
        <v>135</v>
      </c>
      <c r="C2184" s="25" t="s">
        <v>138</v>
      </c>
      <c r="E2184" s="23" t="s">
        <v>2636</v>
      </c>
      <c r="H2184" s="6">
        <v>1.03</v>
      </c>
      <c r="J2184" s="15">
        <f t="shared" si="68"/>
        <v>0</v>
      </c>
      <c r="L2184" s="17">
        <f t="shared" si="69"/>
        <v>0</v>
      </c>
    </row>
    <row r="2185" spans="1:12" ht="30.75" thickBot="1">
      <c r="A2185" s="8">
        <v>2184</v>
      </c>
      <c r="B2185" s="19" t="s">
        <v>135</v>
      </c>
      <c r="C2185" s="25" t="s">
        <v>139</v>
      </c>
      <c r="E2185" s="23" t="s">
        <v>2636</v>
      </c>
      <c r="H2185" s="6">
        <v>1.03</v>
      </c>
      <c r="J2185" s="15">
        <f t="shared" si="68"/>
        <v>0</v>
      </c>
      <c r="L2185" s="17">
        <f t="shared" si="69"/>
        <v>0</v>
      </c>
    </row>
    <row r="2186" spans="1:12" ht="30.75" thickBot="1">
      <c r="A2186" s="8">
        <v>2185</v>
      </c>
      <c r="B2186" s="19" t="s">
        <v>135</v>
      </c>
      <c r="C2186" s="25" t="s">
        <v>140</v>
      </c>
      <c r="E2186" s="23" t="s">
        <v>2636</v>
      </c>
      <c r="H2186" s="6">
        <v>1.03</v>
      </c>
      <c r="J2186" s="15">
        <f t="shared" si="68"/>
        <v>0</v>
      </c>
      <c r="L2186" s="17">
        <f t="shared" si="69"/>
        <v>0</v>
      </c>
    </row>
    <row r="2187" spans="1:12" ht="30.75" thickBot="1">
      <c r="A2187" s="8">
        <v>2186</v>
      </c>
      <c r="B2187" s="19" t="s">
        <v>135</v>
      </c>
      <c r="C2187" s="25" t="s">
        <v>141</v>
      </c>
      <c r="E2187" s="23" t="s">
        <v>2636</v>
      </c>
      <c r="H2187" s="6">
        <v>1.03</v>
      </c>
      <c r="J2187" s="15">
        <f t="shared" si="68"/>
        <v>0</v>
      </c>
      <c r="L2187" s="17">
        <f t="shared" si="69"/>
        <v>0</v>
      </c>
    </row>
    <row r="2188" spans="1:12" ht="30.75" thickBot="1">
      <c r="A2188" s="8">
        <v>2187</v>
      </c>
      <c r="B2188" s="19" t="s">
        <v>135</v>
      </c>
      <c r="C2188" s="25" t="s">
        <v>142</v>
      </c>
      <c r="E2188" s="23" t="s">
        <v>2636</v>
      </c>
      <c r="H2188" s="6">
        <v>1.03</v>
      </c>
      <c r="J2188" s="15">
        <f t="shared" si="68"/>
        <v>0</v>
      </c>
      <c r="L2188" s="17">
        <f t="shared" si="69"/>
        <v>0</v>
      </c>
    </row>
    <row r="2189" spans="1:12" ht="30.75" thickBot="1">
      <c r="A2189" s="8">
        <v>2188</v>
      </c>
      <c r="B2189" s="19" t="s">
        <v>135</v>
      </c>
      <c r="C2189" s="25" t="s">
        <v>143</v>
      </c>
      <c r="E2189" s="23" t="s">
        <v>2636</v>
      </c>
      <c r="H2189" s="6">
        <v>1.03</v>
      </c>
      <c r="J2189" s="15">
        <f t="shared" si="68"/>
        <v>0</v>
      </c>
      <c r="L2189" s="17">
        <f t="shared" si="69"/>
        <v>0</v>
      </c>
    </row>
    <row r="2190" spans="1:12" ht="30.75" thickBot="1">
      <c r="A2190" s="8">
        <v>2189</v>
      </c>
      <c r="B2190" s="19" t="s">
        <v>135</v>
      </c>
      <c r="C2190" s="25" t="s">
        <v>144</v>
      </c>
      <c r="E2190" s="23" t="s">
        <v>2636</v>
      </c>
      <c r="H2190" s="6">
        <v>1.03</v>
      </c>
      <c r="J2190" s="15">
        <f t="shared" si="68"/>
        <v>0</v>
      </c>
      <c r="L2190" s="17">
        <f t="shared" si="69"/>
        <v>0</v>
      </c>
    </row>
    <row r="2191" spans="1:12" ht="30.75" thickBot="1">
      <c r="A2191" s="9">
        <v>2190</v>
      </c>
      <c r="B2191" s="19" t="s">
        <v>145</v>
      </c>
      <c r="C2191" s="25" t="s">
        <v>146</v>
      </c>
      <c r="E2191" s="23" t="s">
        <v>2636</v>
      </c>
      <c r="H2191" s="6">
        <v>1.03</v>
      </c>
      <c r="J2191" s="15">
        <f t="shared" si="68"/>
        <v>0</v>
      </c>
      <c r="L2191" s="17">
        <f t="shared" si="69"/>
        <v>0</v>
      </c>
    </row>
    <row r="2192" spans="1:12" ht="30.75" thickBot="1">
      <c r="A2192" s="11">
        <v>2191</v>
      </c>
      <c r="B2192" s="19" t="s">
        <v>145</v>
      </c>
      <c r="C2192" s="25" t="s">
        <v>147</v>
      </c>
      <c r="E2192" s="23" t="s">
        <v>2636</v>
      </c>
      <c r="H2192" s="6">
        <v>1.03</v>
      </c>
      <c r="J2192" s="15">
        <f t="shared" si="68"/>
        <v>0</v>
      </c>
      <c r="L2192" s="17">
        <f t="shared" si="69"/>
        <v>0</v>
      </c>
    </row>
    <row r="2193" spans="1:12" ht="30.75" thickBot="1">
      <c r="A2193" s="8">
        <v>2192</v>
      </c>
      <c r="B2193" s="19" t="s">
        <v>145</v>
      </c>
      <c r="C2193" s="25" t="s">
        <v>148</v>
      </c>
      <c r="E2193" s="23" t="s">
        <v>2636</v>
      </c>
      <c r="H2193" s="6">
        <v>1.03</v>
      </c>
      <c r="J2193" s="15">
        <f t="shared" si="68"/>
        <v>0</v>
      </c>
      <c r="L2193" s="17">
        <f t="shared" si="69"/>
        <v>0</v>
      </c>
    </row>
    <row r="2194" spans="1:12" ht="30.75" thickBot="1">
      <c r="A2194" s="8">
        <v>2193</v>
      </c>
      <c r="B2194" s="19" t="s">
        <v>145</v>
      </c>
      <c r="C2194" s="25" t="s">
        <v>149</v>
      </c>
      <c r="E2194" s="23" t="s">
        <v>2636</v>
      </c>
      <c r="H2194" s="6">
        <v>1.03</v>
      </c>
      <c r="J2194" s="15">
        <f t="shared" si="68"/>
        <v>0</v>
      </c>
      <c r="L2194" s="17">
        <f t="shared" si="69"/>
        <v>0</v>
      </c>
    </row>
    <row r="2195" spans="1:12" ht="30.75" thickBot="1">
      <c r="A2195" s="8">
        <v>2194</v>
      </c>
      <c r="B2195" s="19" t="s">
        <v>145</v>
      </c>
      <c r="C2195" s="25" t="s">
        <v>150</v>
      </c>
      <c r="E2195" s="23" t="s">
        <v>2636</v>
      </c>
      <c r="H2195" s="6">
        <v>1.03</v>
      </c>
      <c r="J2195" s="15">
        <f t="shared" si="68"/>
        <v>0</v>
      </c>
      <c r="L2195" s="17">
        <f t="shared" si="69"/>
        <v>0</v>
      </c>
    </row>
    <row r="2196" spans="1:12" ht="30.75" thickBot="1">
      <c r="A2196" s="8">
        <v>2195</v>
      </c>
      <c r="B2196" s="19" t="s">
        <v>151</v>
      </c>
      <c r="C2196" s="25" t="s">
        <v>152</v>
      </c>
      <c r="E2196" s="23" t="s">
        <v>2636</v>
      </c>
      <c r="H2196" s="6">
        <v>1.03</v>
      </c>
      <c r="J2196" s="15">
        <f t="shared" si="68"/>
        <v>0</v>
      </c>
      <c r="L2196" s="17">
        <f t="shared" si="69"/>
        <v>0</v>
      </c>
    </row>
    <row r="2197" spans="1:12" ht="30.75" thickBot="1">
      <c r="A2197" s="8">
        <v>2196</v>
      </c>
      <c r="B2197" s="19" t="s">
        <v>153</v>
      </c>
      <c r="C2197" s="25" t="s">
        <v>154</v>
      </c>
      <c r="E2197" s="23" t="s">
        <v>2636</v>
      </c>
      <c r="H2197" s="6">
        <v>1.03</v>
      </c>
      <c r="J2197" s="15">
        <f t="shared" ref="J2197:J2260" si="70" xml:space="preserve"> F2197*G2197*H2197-I2197</f>
        <v>0</v>
      </c>
      <c r="L2197" s="17">
        <f t="shared" si="69"/>
        <v>0</v>
      </c>
    </row>
    <row r="2198" spans="1:12" ht="30.75" thickBot="1">
      <c r="A2198" s="8">
        <v>2197</v>
      </c>
      <c r="B2198" s="19" t="s">
        <v>153</v>
      </c>
      <c r="C2198" s="25" t="s">
        <v>155</v>
      </c>
      <c r="E2198" s="23" t="s">
        <v>2636</v>
      </c>
      <c r="H2198" s="6">
        <v>1.03</v>
      </c>
      <c r="J2198" s="15">
        <f t="shared" si="70"/>
        <v>0</v>
      </c>
      <c r="L2198" s="17">
        <f t="shared" si="69"/>
        <v>0</v>
      </c>
    </row>
    <row r="2199" spans="1:12" ht="30.75" thickBot="1">
      <c r="A2199" s="8">
        <v>2198</v>
      </c>
      <c r="B2199" s="19" t="s">
        <v>153</v>
      </c>
      <c r="C2199" s="25" t="s">
        <v>156</v>
      </c>
      <c r="E2199" s="23" t="s">
        <v>2636</v>
      </c>
      <c r="H2199" s="6">
        <v>1.03</v>
      </c>
      <c r="J2199" s="15">
        <f t="shared" si="70"/>
        <v>0</v>
      </c>
      <c r="L2199" s="17">
        <f t="shared" si="69"/>
        <v>0</v>
      </c>
    </row>
    <row r="2200" spans="1:12" ht="30.75" thickBot="1">
      <c r="A2200" s="8">
        <v>2199</v>
      </c>
      <c r="B2200" s="19" t="s">
        <v>153</v>
      </c>
      <c r="C2200" s="25" t="s">
        <v>157</v>
      </c>
      <c r="E2200" s="23" t="s">
        <v>2636</v>
      </c>
      <c r="H2200" s="6">
        <v>1.03</v>
      </c>
      <c r="J2200" s="15">
        <f t="shared" si="70"/>
        <v>0</v>
      </c>
      <c r="L2200" s="17">
        <f t="shared" si="69"/>
        <v>0</v>
      </c>
    </row>
    <row r="2201" spans="1:12" ht="30.75" thickBot="1">
      <c r="A2201" s="8">
        <v>2200</v>
      </c>
      <c r="B2201" s="19" t="s">
        <v>153</v>
      </c>
      <c r="C2201" s="25" t="s">
        <v>158</v>
      </c>
      <c r="E2201" s="23" t="s">
        <v>2636</v>
      </c>
      <c r="H2201" s="6">
        <v>1.03</v>
      </c>
      <c r="J2201" s="15">
        <f t="shared" si="70"/>
        <v>0</v>
      </c>
      <c r="L2201" s="17">
        <f t="shared" si="69"/>
        <v>0</v>
      </c>
    </row>
    <row r="2202" spans="1:12" ht="30.75" thickBot="1">
      <c r="A2202" s="8">
        <v>2201</v>
      </c>
      <c r="B2202" s="19" t="s">
        <v>153</v>
      </c>
      <c r="C2202" s="25" t="s">
        <v>159</v>
      </c>
      <c r="E2202" s="23" t="s">
        <v>2636</v>
      </c>
      <c r="H2202" s="6">
        <v>1.03</v>
      </c>
      <c r="J2202" s="15">
        <f t="shared" si="70"/>
        <v>0</v>
      </c>
      <c r="L2202" s="17">
        <f t="shared" si="69"/>
        <v>0</v>
      </c>
    </row>
    <row r="2203" spans="1:12" ht="30.75" thickBot="1">
      <c r="A2203" s="8">
        <v>2202</v>
      </c>
      <c r="B2203" s="19" t="s">
        <v>153</v>
      </c>
      <c r="C2203" s="25" t="s">
        <v>160</v>
      </c>
      <c r="E2203" s="23" t="s">
        <v>2636</v>
      </c>
      <c r="H2203" s="6">
        <v>1.03</v>
      </c>
      <c r="J2203" s="15">
        <f t="shared" si="70"/>
        <v>0</v>
      </c>
      <c r="L2203" s="17">
        <f t="shared" si="69"/>
        <v>0</v>
      </c>
    </row>
    <row r="2204" spans="1:12" ht="30.75" thickBot="1">
      <c r="A2204" s="8">
        <v>2203</v>
      </c>
      <c r="B2204" s="19" t="s">
        <v>153</v>
      </c>
      <c r="C2204" s="25" t="s">
        <v>161</v>
      </c>
      <c r="E2204" s="23" t="s">
        <v>2636</v>
      </c>
      <c r="H2204" s="6">
        <v>1.03</v>
      </c>
      <c r="J2204" s="15">
        <f t="shared" si="70"/>
        <v>0</v>
      </c>
      <c r="L2204" s="17">
        <f t="shared" si="69"/>
        <v>0</v>
      </c>
    </row>
    <row r="2205" spans="1:12" ht="30.75" thickBot="1">
      <c r="A2205" s="8">
        <v>2204</v>
      </c>
      <c r="B2205" s="19" t="s">
        <v>153</v>
      </c>
      <c r="C2205" s="25" t="s">
        <v>162</v>
      </c>
      <c r="E2205" s="23" t="s">
        <v>2636</v>
      </c>
      <c r="H2205" s="6">
        <v>1.03</v>
      </c>
      <c r="J2205" s="15">
        <f t="shared" si="70"/>
        <v>0</v>
      </c>
      <c r="L2205" s="17">
        <f t="shared" si="69"/>
        <v>0</v>
      </c>
    </row>
    <row r="2206" spans="1:12" ht="30.75" thickBot="1">
      <c r="A2206" s="8">
        <v>2205</v>
      </c>
      <c r="B2206" s="19" t="s">
        <v>153</v>
      </c>
      <c r="C2206" s="25" t="s">
        <v>163</v>
      </c>
      <c r="E2206" s="23" t="s">
        <v>2636</v>
      </c>
      <c r="H2206" s="6">
        <v>1.03</v>
      </c>
      <c r="J2206" s="15">
        <f t="shared" si="70"/>
        <v>0</v>
      </c>
      <c r="L2206" s="17">
        <f t="shared" si="69"/>
        <v>0</v>
      </c>
    </row>
    <row r="2207" spans="1:12" ht="30.75" thickBot="1">
      <c r="A2207" s="8">
        <v>2206</v>
      </c>
      <c r="B2207" s="19" t="s">
        <v>153</v>
      </c>
      <c r="C2207" s="25" t="s">
        <v>164</v>
      </c>
      <c r="E2207" s="23" t="s">
        <v>2636</v>
      </c>
      <c r="H2207" s="6">
        <v>1.03</v>
      </c>
      <c r="J2207" s="15">
        <f t="shared" si="70"/>
        <v>0</v>
      </c>
      <c r="L2207" s="17">
        <f t="shared" si="69"/>
        <v>0</v>
      </c>
    </row>
    <row r="2208" spans="1:12" ht="30.75" thickBot="1">
      <c r="A2208" s="8">
        <v>2207</v>
      </c>
      <c r="B2208" s="19" t="s">
        <v>153</v>
      </c>
      <c r="C2208" s="25" t="s">
        <v>165</v>
      </c>
      <c r="E2208" s="23" t="s">
        <v>2636</v>
      </c>
      <c r="H2208" s="6">
        <v>1.03</v>
      </c>
      <c r="J2208" s="15">
        <f t="shared" si="70"/>
        <v>0</v>
      </c>
      <c r="L2208" s="17">
        <f t="shared" si="69"/>
        <v>0</v>
      </c>
    </row>
    <row r="2209" spans="1:12" ht="30.75" thickBot="1">
      <c r="A2209" s="8">
        <v>2208</v>
      </c>
      <c r="B2209" s="19" t="s">
        <v>153</v>
      </c>
      <c r="C2209" s="25" t="s">
        <v>166</v>
      </c>
      <c r="E2209" s="23" t="s">
        <v>2636</v>
      </c>
      <c r="H2209" s="6">
        <v>1.03</v>
      </c>
      <c r="J2209" s="15">
        <f t="shared" si="70"/>
        <v>0</v>
      </c>
      <c r="L2209" s="17">
        <f t="shared" si="69"/>
        <v>0</v>
      </c>
    </row>
    <row r="2210" spans="1:12" ht="30.75" thickBot="1">
      <c r="A2210" s="8">
        <v>2209</v>
      </c>
      <c r="B2210" s="19" t="s">
        <v>153</v>
      </c>
      <c r="C2210" s="25" t="s">
        <v>167</v>
      </c>
      <c r="E2210" s="23" t="s">
        <v>2636</v>
      </c>
      <c r="H2210" s="6">
        <v>1.03</v>
      </c>
      <c r="J2210" s="15">
        <f t="shared" si="70"/>
        <v>0</v>
      </c>
      <c r="L2210" s="17">
        <f t="shared" si="69"/>
        <v>0</v>
      </c>
    </row>
    <row r="2211" spans="1:12" ht="30.75" thickBot="1">
      <c r="A2211" s="8">
        <v>2210</v>
      </c>
      <c r="B2211" s="19" t="s">
        <v>153</v>
      </c>
      <c r="C2211" s="25" t="s">
        <v>168</v>
      </c>
      <c r="E2211" s="23" t="s">
        <v>2636</v>
      </c>
      <c r="H2211" s="6">
        <v>1.03</v>
      </c>
      <c r="J2211" s="15">
        <f t="shared" si="70"/>
        <v>0</v>
      </c>
      <c r="L2211" s="17">
        <f t="shared" si="69"/>
        <v>0</v>
      </c>
    </row>
    <row r="2212" spans="1:12" ht="30.75" thickBot="1">
      <c r="A2212" s="8">
        <v>2211</v>
      </c>
      <c r="B2212" s="19" t="s">
        <v>153</v>
      </c>
      <c r="C2212" s="25" t="s">
        <v>169</v>
      </c>
      <c r="E2212" s="23" t="s">
        <v>2636</v>
      </c>
      <c r="H2212" s="6">
        <v>1.03</v>
      </c>
      <c r="J2212" s="15">
        <f t="shared" si="70"/>
        <v>0</v>
      </c>
      <c r="L2212" s="17">
        <f t="shared" si="69"/>
        <v>0</v>
      </c>
    </row>
    <row r="2213" spans="1:12" ht="30.75" thickBot="1">
      <c r="A2213" s="8">
        <v>2212</v>
      </c>
      <c r="B2213" s="19" t="s">
        <v>153</v>
      </c>
      <c r="C2213" s="25" t="s">
        <v>170</v>
      </c>
      <c r="D2213" s="47" t="s">
        <v>2951</v>
      </c>
      <c r="E2213" s="23" t="s">
        <v>2636</v>
      </c>
      <c r="F2213" s="39">
        <v>200</v>
      </c>
      <c r="G2213" s="39">
        <v>1</v>
      </c>
      <c r="H2213" s="6">
        <v>1.03</v>
      </c>
      <c r="J2213" s="15">
        <f t="shared" si="70"/>
        <v>206</v>
      </c>
      <c r="K2213" s="44">
        <v>677.6</v>
      </c>
      <c r="L2213" s="17">
        <f t="shared" si="69"/>
        <v>139585.60000000001</v>
      </c>
    </row>
    <row r="2214" spans="1:12" ht="30.75" thickBot="1">
      <c r="A2214" s="8">
        <v>2213</v>
      </c>
      <c r="B2214" s="19" t="s">
        <v>171</v>
      </c>
      <c r="C2214" s="25" t="s">
        <v>172</v>
      </c>
      <c r="E2214" s="23" t="s">
        <v>2636</v>
      </c>
      <c r="H2214" s="6">
        <v>1.03</v>
      </c>
      <c r="J2214" s="15">
        <f t="shared" si="70"/>
        <v>0</v>
      </c>
      <c r="L2214" s="17">
        <f t="shared" si="69"/>
        <v>0</v>
      </c>
    </row>
    <row r="2215" spans="1:12" ht="30.75" thickBot="1">
      <c r="A2215" s="8">
        <v>2214</v>
      </c>
      <c r="B2215" s="19" t="s">
        <v>171</v>
      </c>
      <c r="C2215" s="25" t="s">
        <v>173</v>
      </c>
      <c r="E2215" s="23" t="s">
        <v>2636</v>
      </c>
      <c r="H2215" s="6">
        <v>1.03</v>
      </c>
      <c r="J2215" s="15">
        <f t="shared" si="70"/>
        <v>0</v>
      </c>
      <c r="L2215" s="17">
        <f t="shared" si="69"/>
        <v>0</v>
      </c>
    </row>
    <row r="2216" spans="1:12" ht="30.75" thickBot="1">
      <c r="A2216" s="8">
        <v>2215</v>
      </c>
      <c r="B2216" s="19" t="s">
        <v>171</v>
      </c>
      <c r="C2216" s="25" t="s">
        <v>174</v>
      </c>
      <c r="E2216" s="23" t="s">
        <v>2636</v>
      </c>
      <c r="H2216" s="6">
        <v>1.03</v>
      </c>
      <c r="J2216" s="15">
        <f t="shared" si="70"/>
        <v>0</v>
      </c>
      <c r="L2216" s="17">
        <f t="shared" si="69"/>
        <v>0</v>
      </c>
    </row>
    <row r="2217" spans="1:12" ht="30.75" thickBot="1">
      <c r="A2217" s="8">
        <v>2216</v>
      </c>
      <c r="B2217" s="19" t="s">
        <v>171</v>
      </c>
      <c r="C2217" s="25" t="s">
        <v>175</v>
      </c>
      <c r="E2217" s="23" t="s">
        <v>2636</v>
      </c>
      <c r="H2217" s="6">
        <v>1.03</v>
      </c>
      <c r="J2217" s="15">
        <f t="shared" si="70"/>
        <v>0</v>
      </c>
      <c r="L2217" s="17">
        <f t="shared" si="69"/>
        <v>0</v>
      </c>
    </row>
    <row r="2218" spans="1:12" ht="30.75" thickBot="1">
      <c r="A2218" s="8">
        <v>2217</v>
      </c>
      <c r="B2218" s="19" t="s">
        <v>171</v>
      </c>
      <c r="C2218" s="25" t="s">
        <v>176</v>
      </c>
      <c r="E2218" s="23" t="s">
        <v>2636</v>
      </c>
      <c r="H2218" s="6">
        <v>1.03</v>
      </c>
      <c r="J2218" s="15">
        <f t="shared" si="70"/>
        <v>0</v>
      </c>
      <c r="L2218" s="17">
        <f t="shared" si="69"/>
        <v>0</v>
      </c>
    </row>
    <row r="2219" spans="1:12" ht="30.75" thickBot="1">
      <c r="A2219" s="8">
        <v>2218</v>
      </c>
      <c r="B2219" s="19" t="s">
        <v>171</v>
      </c>
      <c r="C2219" s="25" t="s">
        <v>177</v>
      </c>
      <c r="E2219" s="23" t="s">
        <v>2636</v>
      </c>
      <c r="H2219" s="6">
        <v>1.03</v>
      </c>
      <c r="J2219" s="15">
        <f t="shared" si="70"/>
        <v>0</v>
      </c>
      <c r="L2219" s="17">
        <f t="shared" si="69"/>
        <v>0</v>
      </c>
    </row>
    <row r="2220" spans="1:12" ht="30.75" thickBot="1">
      <c r="A2220" s="8">
        <v>2219</v>
      </c>
      <c r="B2220" s="19" t="s">
        <v>171</v>
      </c>
      <c r="C2220" s="25" t="s">
        <v>178</v>
      </c>
      <c r="E2220" s="23" t="s">
        <v>2636</v>
      </c>
      <c r="H2220" s="6">
        <v>1.03</v>
      </c>
      <c r="J2220" s="15">
        <f t="shared" si="70"/>
        <v>0</v>
      </c>
      <c r="L2220" s="17">
        <f t="shared" si="69"/>
        <v>0</v>
      </c>
    </row>
    <row r="2221" spans="1:12" ht="30.75" thickBot="1">
      <c r="A2221" s="9">
        <v>2220</v>
      </c>
      <c r="B2221" s="19" t="s">
        <v>171</v>
      </c>
      <c r="C2221" s="25" t="s">
        <v>179</v>
      </c>
      <c r="E2221" s="23" t="s">
        <v>2636</v>
      </c>
      <c r="H2221" s="6">
        <v>1.03</v>
      </c>
      <c r="J2221" s="15">
        <f t="shared" si="70"/>
        <v>0</v>
      </c>
      <c r="L2221" s="17">
        <f t="shared" si="69"/>
        <v>0</v>
      </c>
    </row>
    <row r="2222" spans="1:12" ht="30.75" thickBot="1">
      <c r="A2222" s="11">
        <v>2221</v>
      </c>
      <c r="B2222" s="19" t="s">
        <v>171</v>
      </c>
      <c r="C2222" s="25" t="s">
        <v>180</v>
      </c>
      <c r="E2222" s="23" t="s">
        <v>2636</v>
      </c>
      <c r="H2222" s="6">
        <v>1.03</v>
      </c>
      <c r="J2222" s="15">
        <f t="shared" si="70"/>
        <v>0</v>
      </c>
      <c r="L2222" s="17">
        <f t="shared" si="69"/>
        <v>0</v>
      </c>
    </row>
    <row r="2223" spans="1:12" ht="30.75" thickBot="1">
      <c r="A2223" s="8">
        <v>2222</v>
      </c>
      <c r="B2223" s="19" t="s">
        <v>171</v>
      </c>
      <c r="C2223" s="25" t="s">
        <v>181</v>
      </c>
      <c r="E2223" s="23" t="s">
        <v>2636</v>
      </c>
      <c r="H2223" s="6">
        <v>1.03</v>
      </c>
      <c r="J2223" s="15">
        <f t="shared" si="70"/>
        <v>0</v>
      </c>
      <c r="L2223" s="17">
        <f t="shared" si="69"/>
        <v>0</v>
      </c>
    </row>
    <row r="2224" spans="1:12" ht="30.75" thickBot="1">
      <c r="A2224" s="8">
        <v>2223</v>
      </c>
      <c r="B2224" s="19" t="s">
        <v>171</v>
      </c>
      <c r="C2224" s="25" t="s">
        <v>182</v>
      </c>
      <c r="E2224" s="23" t="s">
        <v>2636</v>
      </c>
      <c r="H2224" s="6">
        <v>1.03</v>
      </c>
      <c r="J2224" s="15">
        <f t="shared" si="70"/>
        <v>0</v>
      </c>
      <c r="L2224" s="17">
        <f t="shared" si="69"/>
        <v>0</v>
      </c>
    </row>
    <row r="2225" spans="1:12" ht="30.75" thickBot="1">
      <c r="A2225" s="8">
        <v>2224</v>
      </c>
      <c r="B2225" s="19" t="s">
        <v>171</v>
      </c>
      <c r="C2225" s="25" t="s">
        <v>183</v>
      </c>
      <c r="E2225" s="23" t="s">
        <v>2636</v>
      </c>
      <c r="H2225" s="6">
        <v>1.03</v>
      </c>
      <c r="J2225" s="15">
        <f t="shared" si="70"/>
        <v>0</v>
      </c>
      <c r="L2225" s="17">
        <f t="shared" si="69"/>
        <v>0</v>
      </c>
    </row>
    <row r="2226" spans="1:12" ht="30.75" thickBot="1">
      <c r="A2226" s="8">
        <v>2225</v>
      </c>
      <c r="B2226" s="19" t="s">
        <v>171</v>
      </c>
      <c r="C2226" s="25" t="s">
        <v>184</v>
      </c>
      <c r="E2226" s="23" t="s">
        <v>2636</v>
      </c>
      <c r="H2226" s="6">
        <v>1.03</v>
      </c>
      <c r="J2226" s="15">
        <f t="shared" si="70"/>
        <v>0</v>
      </c>
      <c r="L2226" s="17">
        <f t="shared" si="69"/>
        <v>0</v>
      </c>
    </row>
    <row r="2227" spans="1:12" ht="30.75" thickBot="1">
      <c r="A2227" s="8">
        <v>2226</v>
      </c>
      <c r="B2227" s="19" t="s">
        <v>171</v>
      </c>
      <c r="C2227" s="25" t="s">
        <v>185</v>
      </c>
      <c r="D2227" s="54" t="s">
        <v>2974</v>
      </c>
      <c r="E2227" s="23" t="s">
        <v>2636</v>
      </c>
      <c r="F2227" s="39">
        <v>300</v>
      </c>
      <c r="G2227" s="39">
        <v>10</v>
      </c>
      <c r="H2227" s="6">
        <v>1.03</v>
      </c>
      <c r="J2227" s="15">
        <f t="shared" si="70"/>
        <v>3090</v>
      </c>
      <c r="K2227" s="44">
        <v>56.5</v>
      </c>
      <c r="L2227" s="17">
        <f t="shared" si="69"/>
        <v>174585</v>
      </c>
    </row>
    <row r="2228" spans="1:12" ht="30.75" thickBot="1">
      <c r="A2228" s="8">
        <v>2227</v>
      </c>
      <c r="B2228" s="19" t="s">
        <v>171</v>
      </c>
      <c r="C2228" s="25" t="s">
        <v>186</v>
      </c>
      <c r="E2228" s="23" t="s">
        <v>2636</v>
      </c>
      <c r="H2228" s="6">
        <v>1.03</v>
      </c>
      <c r="J2228" s="15">
        <f t="shared" si="70"/>
        <v>0</v>
      </c>
      <c r="L2228" s="17">
        <f t="shared" si="69"/>
        <v>0</v>
      </c>
    </row>
    <row r="2229" spans="1:12" ht="30.75" thickBot="1">
      <c r="A2229" s="8">
        <v>2228</v>
      </c>
      <c r="B2229" s="19" t="s">
        <v>171</v>
      </c>
      <c r="C2229" s="25" t="s">
        <v>187</v>
      </c>
      <c r="E2229" s="23" t="s">
        <v>2636</v>
      </c>
      <c r="H2229" s="6">
        <v>1.03</v>
      </c>
      <c r="J2229" s="15">
        <f t="shared" si="70"/>
        <v>0</v>
      </c>
      <c r="L2229" s="17">
        <f t="shared" si="69"/>
        <v>0</v>
      </c>
    </row>
    <row r="2230" spans="1:12" ht="30.75" thickBot="1">
      <c r="A2230" s="8">
        <v>2229</v>
      </c>
      <c r="B2230" s="19" t="s">
        <v>171</v>
      </c>
      <c r="C2230" s="25" t="s">
        <v>188</v>
      </c>
      <c r="E2230" s="23" t="s">
        <v>2636</v>
      </c>
      <c r="H2230" s="6">
        <v>1.03</v>
      </c>
      <c r="J2230" s="15">
        <f t="shared" si="70"/>
        <v>0</v>
      </c>
      <c r="L2230" s="17">
        <f t="shared" si="69"/>
        <v>0</v>
      </c>
    </row>
    <row r="2231" spans="1:12" ht="30.75" thickBot="1">
      <c r="A2231" s="8">
        <v>2230</v>
      </c>
      <c r="B2231" s="19" t="s">
        <v>171</v>
      </c>
      <c r="C2231" s="25" t="s">
        <v>189</v>
      </c>
      <c r="E2231" s="23" t="s">
        <v>2636</v>
      </c>
      <c r="H2231" s="6">
        <v>1.03</v>
      </c>
      <c r="J2231" s="15">
        <f t="shared" si="70"/>
        <v>0</v>
      </c>
      <c r="L2231" s="17">
        <f t="shared" si="69"/>
        <v>0</v>
      </c>
    </row>
    <row r="2232" spans="1:12" ht="30.75" thickBot="1">
      <c r="A2232" s="8">
        <v>2231</v>
      </c>
      <c r="B2232" s="19" t="s">
        <v>171</v>
      </c>
      <c r="C2232" s="25" t="s">
        <v>190</v>
      </c>
      <c r="E2232" s="23" t="s">
        <v>2636</v>
      </c>
      <c r="H2232" s="6">
        <v>1.03</v>
      </c>
      <c r="J2232" s="15">
        <f t="shared" si="70"/>
        <v>0</v>
      </c>
      <c r="L2232" s="17">
        <f t="shared" si="69"/>
        <v>0</v>
      </c>
    </row>
    <row r="2233" spans="1:12" ht="30.75" thickBot="1">
      <c r="A2233" s="8">
        <v>2232</v>
      </c>
      <c r="B2233" s="19" t="s">
        <v>171</v>
      </c>
      <c r="C2233" s="25" t="s">
        <v>191</v>
      </c>
      <c r="E2233" s="23" t="s">
        <v>2636</v>
      </c>
      <c r="H2233" s="6">
        <v>1.03</v>
      </c>
      <c r="J2233" s="15">
        <f t="shared" si="70"/>
        <v>0</v>
      </c>
      <c r="L2233" s="17">
        <f t="shared" si="69"/>
        <v>0</v>
      </c>
    </row>
    <row r="2234" spans="1:12" ht="30.75" thickBot="1">
      <c r="A2234" s="8">
        <v>2233</v>
      </c>
      <c r="B2234" s="19" t="s">
        <v>171</v>
      </c>
      <c r="C2234" s="25" t="s">
        <v>192</v>
      </c>
      <c r="E2234" s="23" t="s">
        <v>2636</v>
      </c>
      <c r="H2234" s="6">
        <v>1.03</v>
      </c>
      <c r="J2234" s="15">
        <f t="shared" si="70"/>
        <v>0</v>
      </c>
      <c r="L2234" s="17">
        <f t="shared" si="69"/>
        <v>0</v>
      </c>
    </row>
    <row r="2235" spans="1:12" ht="30.75" thickBot="1">
      <c r="A2235" s="8">
        <v>2234</v>
      </c>
      <c r="B2235" s="19" t="s">
        <v>171</v>
      </c>
      <c r="C2235" s="25" t="s">
        <v>193</v>
      </c>
      <c r="E2235" s="23" t="s">
        <v>2636</v>
      </c>
      <c r="H2235" s="6">
        <v>1.03</v>
      </c>
      <c r="J2235" s="15">
        <f t="shared" si="70"/>
        <v>0</v>
      </c>
      <c r="L2235" s="17">
        <f t="shared" si="69"/>
        <v>0</v>
      </c>
    </row>
    <row r="2236" spans="1:12" ht="30.75" thickBot="1">
      <c r="A2236" s="8">
        <v>2235</v>
      </c>
      <c r="B2236" s="19" t="s">
        <v>171</v>
      </c>
      <c r="C2236" s="25" t="s">
        <v>194</v>
      </c>
      <c r="E2236" s="23" t="s">
        <v>2636</v>
      </c>
      <c r="H2236" s="6">
        <v>1.03</v>
      </c>
      <c r="J2236" s="15">
        <f t="shared" si="70"/>
        <v>0</v>
      </c>
      <c r="L2236" s="17">
        <f t="shared" si="69"/>
        <v>0</v>
      </c>
    </row>
    <row r="2237" spans="1:12" ht="30.75" thickBot="1">
      <c r="A2237" s="8">
        <v>2236</v>
      </c>
      <c r="B2237" s="19" t="s">
        <v>171</v>
      </c>
      <c r="C2237" s="25" t="s">
        <v>195</v>
      </c>
      <c r="E2237" s="23" t="s">
        <v>2636</v>
      </c>
      <c r="H2237" s="6">
        <v>1.03</v>
      </c>
      <c r="J2237" s="15">
        <f t="shared" si="70"/>
        <v>0</v>
      </c>
      <c r="L2237" s="17">
        <f t="shared" si="69"/>
        <v>0</v>
      </c>
    </row>
    <row r="2238" spans="1:12" ht="30.75" thickBot="1">
      <c r="A2238" s="8">
        <v>2237</v>
      </c>
      <c r="B2238" s="19" t="s">
        <v>171</v>
      </c>
      <c r="C2238" s="25" t="s">
        <v>196</v>
      </c>
      <c r="E2238" s="23" t="s">
        <v>2636</v>
      </c>
      <c r="H2238" s="6">
        <v>1.03</v>
      </c>
      <c r="J2238" s="15">
        <f t="shared" si="70"/>
        <v>0</v>
      </c>
      <c r="L2238" s="17">
        <f t="shared" si="69"/>
        <v>0</v>
      </c>
    </row>
    <row r="2239" spans="1:12" ht="30.75" thickBot="1">
      <c r="A2239" s="8">
        <v>2238</v>
      </c>
      <c r="B2239" s="19" t="s">
        <v>171</v>
      </c>
      <c r="C2239" s="25" t="s">
        <v>197</v>
      </c>
      <c r="E2239" s="23" t="s">
        <v>2636</v>
      </c>
      <c r="H2239" s="6">
        <v>1.03</v>
      </c>
      <c r="J2239" s="15">
        <f t="shared" si="70"/>
        <v>0</v>
      </c>
      <c r="L2239" s="17">
        <f t="shared" si="69"/>
        <v>0</v>
      </c>
    </row>
    <row r="2240" spans="1:12" ht="30.75" thickBot="1">
      <c r="A2240" s="8">
        <v>2239</v>
      </c>
      <c r="B2240" s="19" t="s">
        <v>171</v>
      </c>
      <c r="C2240" s="25" t="s">
        <v>198</v>
      </c>
      <c r="E2240" s="23" t="s">
        <v>2636</v>
      </c>
      <c r="H2240" s="6">
        <v>1.03</v>
      </c>
      <c r="J2240" s="15">
        <f t="shared" si="70"/>
        <v>0</v>
      </c>
      <c r="L2240" s="17">
        <f t="shared" si="69"/>
        <v>0</v>
      </c>
    </row>
    <row r="2241" spans="1:12" ht="30.75" thickBot="1">
      <c r="A2241" s="8">
        <v>2240</v>
      </c>
      <c r="B2241" s="19" t="s">
        <v>171</v>
      </c>
      <c r="C2241" s="25" t="s">
        <v>199</v>
      </c>
      <c r="E2241" s="23" t="s">
        <v>2636</v>
      </c>
      <c r="H2241" s="6">
        <v>1.03</v>
      </c>
      <c r="J2241" s="15">
        <f t="shared" si="70"/>
        <v>0</v>
      </c>
      <c r="L2241" s="17">
        <f t="shared" si="69"/>
        <v>0</v>
      </c>
    </row>
    <row r="2242" spans="1:12" ht="30.75" thickBot="1">
      <c r="A2242" s="8">
        <v>2241</v>
      </c>
      <c r="B2242" s="19" t="s">
        <v>171</v>
      </c>
      <c r="C2242" s="25" t="s">
        <v>200</v>
      </c>
      <c r="E2242" s="23" t="s">
        <v>2636</v>
      </c>
      <c r="H2242" s="6">
        <v>1.03</v>
      </c>
      <c r="J2242" s="15">
        <f t="shared" si="70"/>
        <v>0</v>
      </c>
      <c r="L2242" s="17">
        <f t="shared" si="69"/>
        <v>0</v>
      </c>
    </row>
    <row r="2243" spans="1:12" ht="30.75" thickBot="1">
      <c r="A2243" s="8">
        <v>2242</v>
      </c>
      <c r="B2243" s="19" t="s">
        <v>171</v>
      </c>
      <c r="C2243" s="25" t="s">
        <v>201</v>
      </c>
      <c r="E2243" s="23" t="s">
        <v>2636</v>
      </c>
      <c r="H2243" s="6">
        <v>1.03</v>
      </c>
      <c r="J2243" s="15">
        <f t="shared" si="70"/>
        <v>0</v>
      </c>
      <c r="L2243" s="17">
        <f t="shared" ref="L2243:L2306" si="71" xml:space="preserve"> J2243 * K2243</f>
        <v>0</v>
      </c>
    </row>
    <row r="2244" spans="1:12" ht="30.75" thickBot="1">
      <c r="A2244" s="8">
        <v>2243</v>
      </c>
      <c r="B2244" s="19" t="s">
        <v>171</v>
      </c>
      <c r="C2244" s="25" t="s">
        <v>202</v>
      </c>
      <c r="E2244" s="23" t="s">
        <v>2636</v>
      </c>
      <c r="H2244" s="6">
        <v>1.03</v>
      </c>
      <c r="J2244" s="15">
        <f t="shared" si="70"/>
        <v>0</v>
      </c>
      <c r="L2244" s="17">
        <f t="shared" si="71"/>
        <v>0</v>
      </c>
    </row>
    <row r="2245" spans="1:12" ht="30.75" thickBot="1">
      <c r="A2245" s="8">
        <v>2244</v>
      </c>
      <c r="B2245" s="19" t="s">
        <v>171</v>
      </c>
      <c r="C2245" s="25" t="s">
        <v>203</v>
      </c>
      <c r="E2245" s="23" t="s">
        <v>2636</v>
      </c>
      <c r="H2245" s="6">
        <v>1.03</v>
      </c>
      <c r="J2245" s="15">
        <f t="shared" si="70"/>
        <v>0</v>
      </c>
      <c r="L2245" s="17">
        <f t="shared" si="71"/>
        <v>0</v>
      </c>
    </row>
    <row r="2246" spans="1:12" ht="30.75" thickBot="1">
      <c r="A2246" s="8">
        <v>2245</v>
      </c>
      <c r="B2246" s="19" t="s">
        <v>171</v>
      </c>
      <c r="C2246" s="25" t="s">
        <v>204</v>
      </c>
      <c r="E2246" s="23" t="s">
        <v>2636</v>
      </c>
      <c r="H2246" s="6">
        <v>1.03</v>
      </c>
      <c r="J2246" s="15">
        <f t="shared" si="70"/>
        <v>0</v>
      </c>
      <c r="L2246" s="17">
        <f t="shared" si="71"/>
        <v>0</v>
      </c>
    </row>
    <row r="2247" spans="1:12" ht="30.75" thickBot="1">
      <c r="A2247" s="8">
        <v>2246</v>
      </c>
      <c r="B2247" s="19" t="s">
        <v>171</v>
      </c>
      <c r="C2247" s="25" t="s">
        <v>205</v>
      </c>
      <c r="E2247" s="23" t="s">
        <v>2636</v>
      </c>
      <c r="H2247" s="6">
        <v>1.03</v>
      </c>
      <c r="J2247" s="15">
        <f t="shared" si="70"/>
        <v>0</v>
      </c>
      <c r="L2247" s="17">
        <f t="shared" si="71"/>
        <v>0</v>
      </c>
    </row>
    <row r="2248" spans="1:12" ht="30.75" thickBot="1">
      <c r="A2248" s="8">
        <v>2247</v>
      </c>
      <c r="B2248" s="19" t="s">
        <v>171</v>
      </c>
      <c r="C2248" s="25" t="s">
        <v>206</v>
      </c>
      <c r="E2248" s="23" t="s">
        <v>2636</v>
      </c>
      <c r="H2248" s="6">
        <v>1.03</v>
      </c>
      <c r="J2248" s="15">
        <f t="shared" si="70"/>
        <v>0</v>
      </c>
      <c r="L2248" s="17">
        <f t="shared" si="71"/>
        <v>0</v>
      </c>
    </row>
    <row r="2249" spans="1:12" ht="30.75" thickBot="1">
      <c r="A2249" s="8">
        <v>2248</v>
      </c>
      <c r="B2249" s="19" t="s">
        <v>171</v>
      </c>
      <c r="C2249" s="25" t="s">
        <v>207</v>
      </c>
      <c r="E2249" s="23" t="s">
        <v>2636</v>
      </c>
      <c r="H2249" s="6">
        <v>1.03</v>
      </c>
      <c r="J2249" s="15">
        <f t="shared" si="70"/>
        <v>0</v>
      </c>
      <c r="L2249" s="17">
        <f t="shared" si="71"/>
        <v>0</v>
      </c>
    </row>
    <row r="2250" spans="1:12" ht="30.75" thickBot="1">
      <c r="A2250" s="8">
        <v>2249</v>
      </c>
      <c r="B2250" s="19" t="s">
        <v>171</v>
      </c>
      <c r="C2250" s="25" t="s">
        <v>208</v>
      </c>
      <c r="E2250" s="23" t="s">
        <v>2636</v>
      </c>
      <c r="H2250" s="6">
        <v>1.03</v>
      </c>
      <c r="J2250" s="15">
        <f t="shared" si="70"/>
        <v>0</v>
      </c>
      <c r="L2250" s="17">
        <f t="shared" si="71"/>
        <v>0</v>
      </c>
    </row>
    <row r="2251" spans="1:12" ht="30.75" thickBot="1">
      <c r="A2251" s="9">
        <v>2250</v>
      </c>
      <c r="B2251" s="19" t="s">
        <v>171</v>
      </c>
      <c r="C2251" s="25" t="s">
        <v>209</v>
      </c>
      <c r="E2251" s="23" t="s">
        <v>2636</v>
      </c>
      <c r="H2251" s="6">
        <v>1.03</v>
      </c>
      <c r="J2251" s="15">
        <f t="shared" si="70"/>
        <v>0</v>
      </c>
      <c r="L2251" s="17">
        <f t="shared" si="71"/>
        <v>0</v>
      </c>
    </row>
    <row r="2252" spans="1:12" ht="30.75" thickBot="1">
      <c r="A2252" s="11">
        <v>2251</v>
      </c>
      <c r="B2252" s="19" t="s">
        <v>171</v>
      </c>
      <c r="C2252" s="25" t="s">
        <v>210</v>
      </c>
      <c r="E2252" s="23" t="s">
        <v>2636</v>
      </c>
      <c r="H2252" s="6">
        <v>1.03</v>
      </c>
      <c r="J2252" s="15">
        <f t="shared" si="70"/>
        <v>0</v>
      </c>
      <c r="L2252" s="17">
        <f t="shared" si="71"/>
        <v>0</v>
      </c>
    </row>
    <row r="2253" spans="1:12" ht="30.75" thickBot="1">
      <c r="A2253" s="8">
        <v>2252</v>
      </c>
      <c r="B2253" s="19" t="s">
        <v>171</v>
      </c>
      <c r="C2253" s="25" t="s">
        <v>211</v>
      </c>
      <c r="E2253" s="23" t="s">
        <v>2636</v>
      </c>
      <c r="H2253" s="6">
        <v>1.03</v>
      </c>
      <c r="J2253" s="15">
        <f t="shared" si="70"/>
        <v>0</v>
      </c>
      <c r="L2253" s="17">
        <f t="shared" si="71"/>
        <v>0</v>
      </c>
    </row>
    <row r="2254" spans="1:12" ht="30.75" thickBot="1">
      <c r="A2254" s="8">
        <v>2253</v>
      </c>
      <c r="B2254" s="19" t="s">
        <v>171</v>
      </c>
      <c r="C2254" s="25" t="s">
        <v>212</v>
      </c>
      <c r="E2254" s="23" t="s">
        <v>2636</v>
      </c>
      <c r="H2254" s="6">
        <v>1.03</v>
      </c>
      <c r="J2254" s="15">
        <f t="shared" si="70"/>
        <v>0</v>
      </c>
      <c r="L2254" s="17">
        <f t="shared" si="71"/>
        <v>0</v>
      </c>
    </row>
    <row r="2255" spans="1:12" ht="30.75" thickBot="1">
      <c r="A2255" s="8">
        <v>2254</v>
      </c>
      <c r="B2255" s="19" t="s">
        <v>171</v>
      </c>
      <c r="C2255" s="25" t="s">
        <v>213</v>
      </c>
      <c r="E2255" s="23" t="s">
        <v>2636</v>
      </c>
      <c r="H2255" s="6">
        <v>1.03</v>
      </c>
      <c r="J2255" s="15">
        <f t="shared" si="70"/>
        <v>0</v>
      </c>
      <c r="L2255" s="17">
        <f t="shared" si="71"/>
        <v>0</v>
      </c>
    </row>
    <row r="2256" spans="1:12" ht="30.75" thickBot="1">
      <c r="A2256" s="8">
        <v>2255</v>
      </c>
      <c r="B2256" s="19" t="s">
        <v>171</v>
      </c>
      <c r="C2256" s="25" t="s">
        <v>214</v>
      </c>
      <c r="E2256" s="23" t="s">
        <v>2636</v>
      </c>
      <c r="H2256" s="6">
        <v>1.03</v>
      </c>
      <c r="J2256" s="15">
        <f t="shared" si="70"/>
        <v>0</v>
      </c>
      <c r="L2256" s="17">
        <f t="shared" si="71"/>
        <v>0</v>
      </c>
    </row>
    <row r="2257" spans="1:12" ht="30.75" thickBot="1">
      <c r="A2257" s="8">
        <v>2256</v>
      </c>
      <c r="B2257" s="19" t="s">
        <v>171</v>
      </c>
      <c r="C2257" s="25" t="s">
        <v>215</v>
      </c>
      <c r="E2257" s="23" t="s">
        <v>2636</v>
      </c>
      <c r="H2257" s="6">
        <v>1.03</v>
      </c>
      <c r="J2257" s="15">
        <f t="shared" si="70"/>
        <v>0</v>
      </c>
      <c r="L2257" s="17">
        <f t="shared" si="71"/>
        <v>0</v>
      </c>
    </row>
    <row r="2258" spans="1:12" ht="30.75" thickBot="1">
      <c r="A2258" s="8">
        <v>2257</v>
      </c>
      <c r="B2258" s="19" t="s">
        <v>216</v>
      </c>
      <c r="C2258" s="25" t="s">
        <v>217</v>
      </c>
      <c r="D2258" s="47" t="s">
        <v>2965</v>
      </c>
      <c r="E2258" s="23" t="s">
        <v>2824</v>
      </c>
      <c r="F2258" s="39">
        <v>400</v>
      </c>
      <c r="G2258" s="39">
        <v>1</v>
      </c>
      <c r="H2258" s="6">
        <v>1.03</v>
      </c>
      <c r="J2258" s="15">
        <f t="shared" si="70"/>
        <v>412</v>
      </c>
      <c r="K2258" s="44">
        <v>12.03</v>
      </c>
      <c r="L2258" s="17">
        <f t="shared" si="71"/>
        <v>4956.3599999999997</v>
      </c>
    </row>
    <row r="2259" spans="1:12" ht="30.75" thickBot="1">
      <c r="A2259" s="8">
        <v>2258</v>
      </c>
      <c r="B2259" s="19" t="s">
        <v>216</v>
      </c>
      <c r="C2259" s="25" t="s">
        <v>218</v>
      </c>
      <c r="E2259" s="23" t="s">
        <v>2824</v>
      </c>
      <c r="H2259" s="6">
        <v>1.03</v>
      </c>
      <c r="J2259" s="15">
        <f t="shared" si="70"/>
        <v>0</v>
      </c>
      <c r="L2259" s="17">
        <f t="shared" si="71"/>
        <v>0</v>
      </c>
    </row>
    <row r="2260" spans="1:12" ht="45.75" thickBot="1">
      <c r="A2260" s="8">
        <v>2259</v>
      </c>
      <c r="B2260" s="19" t="s">
        <v>216</v>
      </c>
      <c r="C2260" s="25" t="s">
        <v>219</v>
      </c>
      <c r="E2260" s="23" t="s">
        <v>2824</v>
      </c>
      <c r="H2260" s="6">
        <v>1.03</v>
      </c>
      <c r="J2260" s="15">
        <f t="shared" si="70"/>
        <v>0</v>
      </c>
      <c r="L2260" s="17">
        <f t="shared" si="71"/>
        <v>0</v>
      </c>
    </row>
    <row r="2261" spans="1:12" ht="45.75" thickBot="1">
      <c r="A2261" s="8">
        <v>2260</v>
      </c>
      <c r="B2261" s="19" t="s">
        <v>216</v>
      </c>
      <c r="C2261" s="25" t="s">
        <v>220</v>
      </c>
      <c r="E2261" s="23" t="s">
        <v>2824</v>
      </c>
      <c r="H2261" s="6">
        <v>1.03</v>
      </c>
      <c r="J2261" s="15">
        <f t="shared" ref="J2261:J2324" si="72" xml:space="preserve"> F2261*G2261*H2261-I2261</f>
        <v>0</v>
      </c>
      <c r="L2261" s="17">
        <f t="shared" si="71"/>
        <v>0</v>
      </c>
    </row>
    <row r="2262" spans="1:12" ht="30.75" thickBot="1">
      <c r="A2262" s="8">
        <v>2261</v>
      </c>
      <c r="B2262" s="19" t="s">
        <v>221</v>
      </c>
      <c r="C2262" s="25" t="s">
        <v>222</v>
      </c>
      <c r="E2262" s="23" t="s">
        <v>2843</v>
      </c>
      <c r="H2262" s="6">
        <v>1.03</v>
      </c>
      <c r="J2262" s="15">
        <f t="shared" si="72"/>
        <v>0</v>
      </c>
      <c r="L2262" s="17">
        <f t="shared" si="71"/>
        <v>0</v>
      </c>
    </row>
    <row r="2263" spans="1:12" ht="30.75" thickBot="1">
      <c r="A2263" s="8">
        <v>2262</v>
      </c>
      <c r="B2263" s="19" t="s">
        <v>223</v>
      </c>
      <c r="C2263" s="25" t="s">
        <v>224</v>
      </c>
      <c r="E2263" s="23" t="s">
        <v>2636</v>
      </c>
      <c r="H2263" s="6">
        <v>1.03</v>
      </c>
      <c r="J2263" s="15">
        <f t="shared" si="72"/>
        <v>0</v>
      </c>
      <c r="L2263" s="17">
        <f t="shared" si="71"/>
        <v>0</v>
      </c>
    </row>
    <row r="2264" spans="1:12" ht="30.75" thickBot="1">
      <c r="A2264" s="8">
        <v>2263</v>
      </c>
      <c r="B2264" s="19" t="s">
        <v>223</v>
      </c>
      <c r="C2264" s="25" t="s">
        <v>225</v>
      </c>
      <c r="E2264" s="23" t="s">
        <v>2636</v>
      </c>
      <c r="H2264" s="6">
        <v>1.03</v>
      </c>
      <c r="J2264" s="15">
        <f t="shared" si="72"/>
        <v>0</v>
      </c>
      <c r="L2264" s="17">
        <f t="shared" si="71"/>
        <v>0</v>
      </c>
    </row>
    <row r="2265" spans="1:12" ht="30.75" thickBot="1">
      <c r="A2265" s="8">
        <v>2264</v>
      </c>
      <c r="B2265" s="19" t="s">
        <v>223</v>
      </c>
      <c r="C2265" s="25" t="s">
        <v>226</v>
      </c>
      <c r="E2265" s="23" t="s">
        <v>2636</v>
      </c>
      <c r="H2265" s="6">
        <v>1.03</v>
      </c>
      <c r="J2265" s="15">
        <f t="shared" si="72"/>
        <v>0</v>
      </c>
      <c r="L2265" s="17">
        <f t="shared" si="71"/>
        <v>0</v>
      </c>
    </row>
    <row r="2266" spans="1:12" ht="30.75" thickBot="1">
      <c r="A2266" s="8">
        <v>2265</v>
      </c>
      <c r="B2266" s="19" t="s">
        <v>227</v>
      </c>
      <c r="C2266" s="25" t="s">
        <v>228</v>
      </c>
      <c r="E2266" s="23" t="s">
        <v>2642</v>
      </c>
      <c r="H2266" s="6">
        <v>1.03</v>
      </c>
      <c r="J2266" s="15">
        <f t="shared" si="72"/>
        <v>0</v>
      </c>
      <c r="L2266" s="17">
        <f t="shared" si="71"/>
        <v>0</v>
      </c>
    </row>
    <row r="2267" spans="1:12" ht="30.75" thickBot="1">
      <c r="A2267" s="8">
        <v>2266</v>
      </c>
      <c r="B2267" s="19" t="s">
        <v>227</v>
      </c>
      <c r="C2267" s="25" t="s">
        <v>229</v>
      </c>
      <c r="E2267" s="23" t="s">
        <v>2642</v>
      </c>
      <c r="H2267" s="6">
        <v>1.03</v>
      </c>
      <c r="J2267" s="15">
        <f t="shared" si="72"/>
        <v>0</v>
      </c>
      <c r="L2267" s="17">
        <f t="shared" si="71"/>
        <v>0</v>
      </c>
    </row>
    <row r="2268" spans="1:12" ht="30.75" thickBot="1">
      <c r="A2268" s="8">
        <v>2267</v>
      </c>
      <c r="B2268" s="19" t="s">
        <v>227</v>
      </c>
      <c r="C2268" s="25" t="s">
        <v>230</v>
      </c>
      <c r="E2268" s="23" t="s">
        <v>2642</v>
      </c>
      <c r="H2268" s="6">
        <v>1.03</v>
      </c>
      <c r="J2268" s="15">
        <f t="shared" si="72"/>
        <v>0</v>
      </c>
      <c r="L2268" s="17">
        <f t="shared" si="71"/>
        <v>0</v>
      </c>
    </row>
    <row r="2269" spans="1:12" ht="30.75" thickBot="1">
      <c r="A2269" s="8">
        <v>2268</v>
      </c>
      <c r="B2269" s="19" t="s">
        <v>227</v>
      </c>
      <c r="C2269" s="25" t="s">
        <v>231</v>
      </c>
      <c r="E2269" s="23" t="s">
        <v>2642</v>
      </c>
      <c r="H2269" s="6">
        <v>1.03</v>
      </c>
      <c r="J2269" s="15">
        <f t="shared" si="72"/>
        <v>0</v>
      </c>
      <c r="L2269" s="17">
        <f t="shared" si="71"/>
        <v>0</v>
      </c>
    </row>
    <row r="2270" spans="1:12" ht="30.75" thickBot="1">
      <c r="A2270" s="8">
        <v>2269</v>
      </c>
      <c r="B2270" s="19" t="s">
        <v>227</v>
      </c>
      <c r="C2270" s="25" t="s">
        <v>232</v>
      </c>
      <c r="E2270" s="23" t="s">
        <v>2642</v>
      </c>
      <c r="H2270" s="6">
        <v>1.03</v>
      </c>
      <c r="J2270" s="15">
        <f t="shared" si="72"/>
        <v>0</v>
      </c>
      <c r="L2270" s="17">
        <f t="shared" si="71"/>
        <v>0</v>
      </c>
    </row>
    <row r="2271" spans="1:12" ht="30.75" thickBot="1">
      <c r="A2271" s="8">
        <v>2270</v>
      </c>
      <c r="B2271" s="19" t="s">
        <v>227</v>
      </c>
      <c r="C2271" s="25" t="s">
        <v>233</v>
      </c>
      <c r="E2271" s="23" t="s">
        <v>2642</v>
      </c>
      <c r="H2271" s="6">
        <v>1.03</v>
      </c>
      <c r="J2271" s="15">
        <f t="shared" si="72"/>
        <v>0</v>
      </c>
      <c r="L2271" s="17">
        <f t="shared" si="71"/>
        <v>0</v>
      </c>
    </row>
    <row r="2272" spans="1:12" ht="30.75" thickBot="1">
      <c r="A2272" s="8">
        <v>2271</v>
      </c>
      <c r="B2272" s="19" t="s">
        <v>227</v>
      </c>
      <c r="C2272" s="25" t="s">
        <v>234</v>
      </c>
      <c r="E2272" s="23" t="s">
        <v>2642</v>
      </c>
      <c r="H2272" s="6">
        <v>1.03</v>
      </c>
      <c r="J2272" s="15">
        <f t="shared" si="72"/>
        <v>0</v>
      </c>
      <c r="L2272" s="17">
        <f t="shared" si="71"/>
        <v>0</v>
      </c>
    </row>
    <row r="2273" spans="1:12" ht="30.75" thickBot="1">
      <c r="A2273" s="8">
        <v>2272</v>
      </c>
      <c r="B2273" s="19" t="s">
        <v>227</v>
      </c>
      <c r="C2273" s="25" t="s">
        <v>235</v>
      </c>
      <c r="E2273" s="23" t="s">
        <v>2642</v>
      </c>
      <c r="H2273" s="6">
        <v>1.03</v>
      </c>
      <c r="J2273" s="15">
        <f t="shared" si="72"/>
        <v>0</v>
      </c>
      <c r="L2273" s="17">
        <f t="shared" si="71"/>
        <v>0</v>
      </c>
    </row>
    <row r="2274" spans="1:12" ht="30.75" thickBot="1">
      <c r="A2274" s="8">
        <v>2273</v>
      </c>
      <c r="B2274" s="19" t="s">
        <v>227</v>
      </c>
      <c r="C2274" s="25" t="s">
        <v>236</v>
      </c>
      <c r="E2274" s="23" t="s">
        <v>2642</v>
      </c>
      <c r="H2274" s="6">
        <v>1.03</v>
      </c>
      <c r="J2274" s="15">
        <f t="shared" si="72"/>
        <v>0</v>
      </c>
      <c r="L2274" s="17">
        <f t="shared" si="71"/>
        <v>0</v>
      </c>
    </row>
    <row r="2275" spans="1:12" ht="30.75" thickBot="1">
      <c r="A2275" s="8">
        <v>2274</v>
      </c>
      <c r="B2275" s="19" t="s">
        <v>227</v>
      </c>
      <c r="C2275" s="25" t="s">
        <v>237</v>
      </c>
      <c r="E2275" s="23" t="s">
        <v>2642</v>
      </c>
      <c r="H2275" s="6">
        <v>1.03</v>
      </c>
      <c r="J2275" s="15">
        <f t="shared" si="72"/>
        <v>0</v>
      </c>
      <c r="L2275" s="17">
        <f t="shared" si="71"/>
        <v>0</v>
      </c>
    </row>
    <row r="2276" spans="1:12" ht="30.75" thickBot="1">
      <c r="A2276" s="8">
        <v>2275</v>
      </c>
      <c r="B2276" s="19" t="s">
        <v>238</v>
      </c>
      <c r="C2276" s="25" t="s">
        <v>239</v>
      </c>
      <c r="E2276" s="23" t="s">
        <v>2642</v>
      </c>
      <c r="H2276" s="6">
        <v>1.03</v>
      </c>
      <c r="J2276" s="15">
        <f t="shared" si="72"/>
        <v>0</v>
      </c>
      <c r="L2276" s="17">
        <f t="shared" si="71"/>
        <v>0</v>
      </c>
    </row>
    <row r="2277" spans="1:12" ht="30.75" thickBot="1">
      <c r="A2277" s="8">
        <v>2276</v>
      </c>
      <c r="B2277" s="19" t="s">
        <v>238</v>
      </c>
      <c r="C2277" s="25" t="s">
        <v>240</v>
      </c>
      <c r="E2277" s="23" t="s">
        <v>2642</v>
      </c>
      <c r="H2277" s="6">
        <v>1.03</v>
      </c>
      <c r="J2277" s="15">
        <f t="shared" si="72"/>
        <v>0</v>
      </c>
      <c r="L2277" s="17">
        <f t="shared" si="71"/>
        <v>0</v>
      </c>
    </row>
    <row r="2278" spans="1:12" ht="30.75" thickBot="1">
      <c r="A2278" s="8">
        <v>2277</v>
      </c>
      <c r="B2278" s="19" t="s">
        <v>238</v>
      </c>
      <c r="C2278" s="25" t="s">
        <v>241</v>
      </c>
      <c r="E2278" s="23" t="s">
        <v>2642</v>
      </c>
      <c r="H2278" s="6">
        <v>1.03</v>
      </c>
      <c r="J2278" s="15">
        <f t="shared" si="72"/>
        <v>0</v>
      </c>
      <c r="L2278" s="17">
        <f t="shared" si="71"/>
        <v>0</v>
      </c>
    </row>
    <row r="2279" spans="1:12" ht="30.75" thickBot="1">
      <c r="A2279" s="8">
        <v>2278</v>
      </c>
      <c r="B2279" s="19" t="s">
        <v>238</v>
      </c>
      <c r="C2279" s="25" t="s">
        <v>242</v>
      </c>
      <c r="E2279" s="23" t="s">
        <v>2642</v>
      </c>
      <c r="H2279" s="6">
        <v>1.03</v>
      </c>
      <c r="J2279" s="15">
        <f t="shared" si="72"/>
        <v>0</v>
      </c>
      <c r="L2279" s="17">
        <f t="shared" si="71"/>
        <v>0</v>
      </c>
    </row>
    <row r="2280" spans="1:12" ht="30.75" thickBot="1">
      <c r="A2280" s="8">
        <v>2279</v>
      </c>
      <c r="B2280" s="19" t="s">
        <v>238</v>
      </c>
      <c r="C2280" s="25" t="s">
        <v>243</v>
      </c>
      <c r="E2280" s="23" t="s">
        <v>2642</v>
      </c>
      <c r="H2280" s="6">
        <v>1.03</v>
      </c>
      <c r="J2280" s="15">
        <f t="shared" si="72"/>
        <v>0</v>
      </c>
      <c r="L2280" s="17">
        <f t="shared" si="71"/>
        <v>0</v>
      </c>
    </row>
    <row r="2281" spans="1:12" ht="30.75" thickBot="1">
      <c r="A2281" s="9">
        <v>2280</v>
      </c>
      <c r="B2281" s="19" t="s">
        <v>238</v>
      </c>
      <c r="C2281" s="25" t="s">
        <v>244</v>
      </c>
      <c r="E2281" s="23" t="s">
        <v>2642</v>
      </c>
      <c r="H2281" s="6">
        <v>1.03</v>
      </c>
      <c r="J2281" s="15">
        <f t="shared" si="72"/>
        <v>0</v>
      </c>
      <c r="L2281" s="17">
        <f t="shared" si="71"/>
        <v>0</v>
      </c>
    </row>
    <row r="2282" spans="1:12" ht="30.75" thickBot="1">
      <c r="A2282" s="11">
        <v>2281</v>
      </c>
      <c r="B2282" s="19" t="s">
        <v>245</v>
      </c>
      <c r="C2282" s="25" t="s">
        <v>246</v>
      </c>
      <c r="E2282" s="23" t="s">
        <v>2636</v>
      </c>
      <c r="H2282" s="6">
        <v>1.03</v>
      </c>
      <c r="J2282" s="15">
        <f t="shared" si="72"/>
        <v>0</v>
      </c>
      <c r="L2282" s="17">
        <f t="shared" si="71"/>
        <v>0</v>
      </c>
    </row>
    <row r="2283" spans="1:12" ht="30.75" thickBot="1">
      <c r="A2283" s="8">
        <v>2282</v>
      </c>
      <c r="B2283" s="19" t="s">
        <v>245</v>
      </c>
      <c r="C2283" s="25" t="s">
        <v>247</v>
      </c>
      <c r="E2283" s="23" t="s">
        <v>2843</v>
      </c>
      <c r="H2283" s="6">
        <v>1.03</v>
      </c>
      <c r="J2283" s="15">
        <f t="shared" si="72"/>
        <v>0</v>
      </c>
      <c r="L2283" s="17">
        <f t="shared" si="71"/>
        <v>0</v>
      </c>
    </row>
    <row r="2284" spans="1:12" ht="30.75" thickBot="1">
      <c r="A2284" s="8">
        <v>2283</v>
      </c>
      <c r="B2284" s="19" t="s">
        <v>245</v>
      </c>
      <c r="C2284" s="25" t="s">
        <v>248</v>
      </c>
      <c r="E2284" s="23" t="s">
        <v>2636</v>
      </c>
      <c r="H2284" s="6">
        <v>1.03</v>
      </c>
      <c r="J2284" s="15">
        <f t="shared" si="72"/>
        <v>0</v>
      </c>
      <c r="L2284" s="17">
        <f t="shared" si="71"/>
        <v>0</v>
      </c>
    </row>
    <row r="2285" spans="1:12" ht="30.75" thickBot="1">
      <c r="A2285" s="8">
        <v>2284</v>
      </c>
      <c r="B2285" s="19" t="s">
        <v>245</v>
      </c>
      <c r="C2285" s="25" t="s">
        <v>249</v>
      </c>
      <c r="E2285" s="23" t="s">
        <v>2636</v>
      </c>
      <c r="H2285" s="6">
        <v>1.03</v>
      </c>
      <c r="J2285" s="15">
        <f t="shared" si="72"/>
        <v>0</v>
      </c>
      <c r="L2285" s="17">
        <f t="shared" si="71"/>
        <v>0</v>
      </c>
    </row>
    <row r="2286" spans="1:12" ht="30.75" thickBot="1">
      <c r="A2286" s="8">
        <v>2285</v>
      </c>
      <c r="B2286" s="19" t="s">
        <v>245</v>
      </c>
      <c r="C2286" s="25" t="s">
        <v>250</v>
      </c>
      <c r="E2286" s="23" t="s">
        <v>2636</v>
      </c>
      <c r="H2286" s="6">
        <v>1.03</v>
      </c>
      <c r="J2286" s="15">
        <f t="shared" si="72"/>
        <v>0</v>
      </c>
      <c r="L2286" s="17">
        <f t="shared" si="71"/>
        <v>0</v>
      </c>
    </row>
    <row r="2287" spans="1:12" ht="30.75" thickBot="1">
      <c r="A2287" s="8">
        <v>2286</v>
      </c>
      <c r="B2287" s="19" t="s">
        <v>245</v>
      </c>
      <c r="C2287" s="25" t="s">
        <v>251</v>
      </c>
      <c r="E2287" s="23" t="s">
        <v>2636</v>
      </c>
      <c r="H2287" s="6">
        <v>1.03</v>
      </c>
      <c r="J2287" s="15">
        <f t="shared" si="72"/>
        <v>0</v>
      </c>
      <c r="L2287" s="17">
        <f t="shared" si="71"/>
        <v>0</v>
      </c>
    </row>
    <row r="2288" spans="1:12" ht="30.75" thickBot="1">
      <c r="A2288" s="8">
        <v>2287</v>
      </c>
      <c r="B2288" s="19" t="s">
        <v>245</v>
      </c>
      <c r="C2288" s="25" t="s">
        <v>252</v>
      </c>
      <c r="E2288" s="23" t="s">
        <v>2636</v>
      </c>
      <c r="H2288" s="6">
        <v>1.03</v>
      </c>
      <c r="J2288" s="15">
        <f t="shared" si="72"/>
        <v>0</v>
      </c>
      <c r="L2288" s="17">
        <f t="shared" si="71"/>
        <v>0</v>
      </c>
    </row>
    <row r="2289" spans="1:12" ht="30.75" thickBot="1">
      <c r="A2289" s="8">
        <v>2288</v>
      </c>
      <c r="B2289" s="19" t="s">
        <v>245</v>
      </c>
      <c r="C2289" s="25" t="s">
        <v>253</v>
      </c>
      <c r="E2289" s="23" t="s">
        <v>2843</v>
      </c>
      <c r="H2289" s="6">
        <v>1.03</v>
      </c>
      <c r="J2289" s="15">
        <f t="shared" si="72"/>
        <v>0</v>
      </c>
      <c r="L2289" s="17">
        <f t="shared" si="71"/>
        <v>0</v>
      </c>
    </row>
    <row r="2290" spans="1:12" ht="30.75" thickBot="1">
      <c r="A2290" s="8">
        <v>2289</v>
      </c>
      <c r="B2290" s="19" t="s">
        <v>245</v>
      </c>
      <c r="C2290" s="25" t="s">
        <v>254</v>
      </c>
      <c r="E2290" s="23" t="s">
        <v>2843</v>
      </c>
      <c r="H2290" s="6">
        <v>1.03</v>
      </c>
      <c r="J2290" s="15">
        <f t="shared" si="72"/>
        <v>0</v>
      </c>
      <c r="L2290" s="17">
        <f t="shared" si="71"/>
        <v>0</v>
      </c>
    </row>
    <row r="2291" spans="1:12" ht="30.75" thickBot="1">
      <c r="A2291" s="8">
        <v>2290</v>
      </c>
      <c r="B2291" s="19" t="s">
        <v>245</v>
      </c>
      <c r="C2291" s="25" t="s">
        <v>255</v>
      </c>
      <c r="E2291" s="23" t="s">
        <v>2843</v>
      </c>
      <c r="H2291" s="6">
        <v>1.03</v>
      </c>
      <c r="J2291" s="15">
        <f t="shared" si="72"/>
        <v>0</v>
      </c>
      <c r="L2291" s="17">
        <f t="shared" si="71"/>
        <v>0</v>
      </c>
    </row>
    <row r="2292" spans="1:12" ht="30.75" thickBot="1">
      <c r="A2292" s="8">
        <v>2291</v>
      </c>
      <c r="B2292" s="19" t="s">
        <v>245</v>
      </c>
      <c r="C2292" s="25" t="s">
        <v>256</v>
      </c>
      <c r="E2292" s="23" t="s">
        <v>2636</v>
      </c>
      <c r="H2292" s="6">
        <v>1.03</v>
      </c>
      <c r="J2292" s="15">
        <f t="shared" si="72"/>
        <v>0</v>
      </c>
      <c r="L2292" s="17">
        <f t="shared" si="71"/>
        <v>0</v>
      </c>
    </row>
    <row r="2293" spans="1:12" ht="45.75" thickBot="1">
      <c r="A2293" s="8">
        <v>2292</v>
      </c>
      <c r="B2293" s="19" t="s">
        <v>245</v>
      </c>
      <c r="C2293" s="25" t="s">
        <v>257</v>
      </c>
      <c r="E2293" s="23" t="s">
        <v>2843</v>
      </c>
      <c r="H2293" s="6">
        <v>1.03</v>
      </c>
      <c r="J2293" s="15">
        <f t="shared" si="72"/>
        <v>0</v>
      </c>
      <c r="L2293" s="17">
        <f t="shared" si="71"/>
        <v>0</v>
      </c>
    </row>
    <row r="2294" spans="1:12" ht="30.75" thickBot="1">
      <c r="A2294" s="8">
        <v>2293</v>
      </c>
      <c r="B2294" s="19" t="s">
        <v>245</v>
      </c>
      <c r="C2294" s="25" t="s">
        <v>258</v>
      </c>
      <c r="E2294" s="23" t="s">
        <v>2636</v>
      </c>
      <c r="H2294" s="6">
        <v>1.03</v>
      </c>
      <c r="J2294" s="15">
        <f t="shared" si="72"/>
        <v>0</v>
      </c>
      <c r="L2294" s="17">
        <f t="shared" si="71"/>
        <v>0</v>
      </c>
    </row>
    <row r="2295" spans="1:12" ht="30.75" thickBot="1">
      <c r="A2295" s="8">
        <v>2294</v>
      </c>
      <c r="B2295" s="19" t="s">
        <v>245</v>
      </c>
      <c r="C2295" s="25" t="s">
        <v>259</v>
      </c>
      <c r="E2295" s="23" t="s">
        <v>2636</v>
      </c>
      <c r="H2295" s="6">
        <v>1.03</v>
      </c>
      <c r="J2295" s="15">
        <f t="shared" si="72"/>
        <v>0</v>
      </c>
      <c r="L2295" s="17">
        <f t="shared" si="71"/>
        <v>0</v>
      </c>
    </row>
    <row r="2296" spans="1:12" ht="30.75" thickBot="1">
      <c r="A2296" s="8">
        <v>2295</v>
      </c>
      <c r="B2296" s="19" t="s">
        <v>245</v>
      </c>
      <c r="C2296" s="25" t="s">
        <v>260</v>
      </c>
      <c r="E2296" s="23" t="s">
        <v>2636</v>
      </c>
      <c r="H2296" s="6">
        <v>1.03</v>
      </c>
      <c r="J2296" s="15">
        <f t="shared" si="72"/>
        <v>0</v>
      </c>
      <c r="L2296" s="17">
        <f t="shared" si="71"/>
        <v>0</v>
      </c>
    </row>
    <row r="2297" spans="1:12" ht="30.75" thickBot="1">
      <c r="A2297" s="8">
        <v>2296</v>
      </c>
      <c r="B2297" s="19" t="s">
        <v>245</v>
      </c>
      <c r="C2297" s="25" t="s">
        <v>261</v>
      </c>
      <c r="E2297" s="23" t="s">
        <v>2636</v>
      </c>
      <c r="H2297" s="6">
        <v>1.03</v>
      </c>
      <c r="J2297" s="15">
        <f t="shared" si="72"/>
        <v>0</v>
      </c>
      <c r="L2297" s="17">
        <f t="shared" si="71"/>
        <v>0</v>
      </c>
    </row>
    <row r="2298" spans="1:12" ht="30.75" thickBot="1">
      <c r="A2298" s="8">
        <v>2297</v>
      </c>
      <c r="B2298" s="19" t="s">
        <v>245</v>
      </c>
      <c r="C2298" s="25" t="s">
        <v>262</v>
      </c>
      <c r="E2298" s="23" t="s">
        <v>2636</v>
      </c>
      <c r="H2298" s="6">
        <v>1.03</v>
      </c>
      <c r="J2298" s="15">
        <f t="shared" si="72"/>
        <v>0</v>
      </c>
      <c r="L2298" s="17">
        <f t="shared" si="71"/>
        <v>0</v>
      </c>
    </row>
    <row r="2299" spans="1:12" ht="30.75" thickBot="1">
      <c r="A2299" s="8">
        <v>2298</v>
      </c>
      <c r="B2299" s="19" t="s">
        <v>245</v>
      </c>
      <c r="C2299" s="25" t="s">
        <v>263</v>
      </c>
      <c r="E2299" s="23" t="s">
        <v>2636</v>
      </c>
      <c r="H2299" s="6">
        <v>1.03</v>
      </c>
      <c r="J2299" s="15">
        <f t="shared" si="72"/>
        <v>0</v>
      </c>
      <c r="L2299" s="17">
        <f t="shared" si="71"/>
        <v>0</v>
      </c>
    </row>
    <row r="2300" spans="1:12" ht="30.75" thickBot="1">
      <c r="A2300" s="8">
        <v>2299</v>
      </c>
      <c r="B2300" s="19" t="s">
        <v>245</v>
      </c>
      <c r="C2300" s="25" t="s">
        <v>264</v>
      </c>
      <c r="E2300" s="23" t="s">
        <v>2636</v>
      </c>
      <c r="H2300" s="6">
        <v>1.03</v>
      </c>
      <c r="J2300" s="15">
        <f t="shared" si="72"/>
        <v>0</v>
      </c>
      <c r="L2300" s="17">
        <f t="shared" si="71"/>
        <v>0</v>
      </c>
    </row>
    <row r="2301" spans="1:12" ht="30.75" thickBot="1">
      <c r="A2301" s="8">
        <v>2300</v>
      </c>
      <c r="B2301" s="19" t="s">
        <v>245</v>
      </c>
      <c r="C2301" s="25" t="s">
        <v>850</v>
      </c>
      <c r="E2301" s="23" t="s">
        <v>2636</v>
      </c>
      <c r="H2301" s="6">
        <v>1.03</v>
      </c>
      <c r="J2301" s="15">
        <f t="shared" si="72"/>
        <v>0</v>
      </c>
      <c r="L2301" s="17">
        <f t="shared" si="71"/>
        <v>0</v>
      </c>
    </row>
    <row r="2302" spans="1:12" ht="30.75" thickBot="1">
      <c r="A2302" s="8">
        <v>2301</v>
      </c>
      <c r="B2302" s="19" t="s">
        <v>245</v>
      </c>
      <c r="C2302" s="25" t="s">
        <v>851</v>
      </c>
      <c r="E2302" s="23" t="s">
        <v>2636</v>
      </c>
      <c r="H2302" s="6">
        <v>1.03</v>
      </c>
      <c r="J2302" s="15">
        <f t="shared" si="72"/>
        <v>0</v>
      </c>
      <c r="L2302" s="17">
        <f t="shared" si="71"/>
        <v>0</v>
      </c>
    </row>
    <row r="2303" spans="1:12" ht="45.75" thickBot="1">
      <c r="A2303" s="8">
        <v>2302</v>
      </c>
      <c r="B2303" s="19" t="s">
        <v>245</v>
      </c>
      <c r="C2303" s="25" t="s">
        <v>852</v>
      </c>
      <c r="E2303" s="23" t="s">
        <v>2636</v>
      </c>
      <c r="H2303" s="6">
        <v>1.03</v>
      </c>
      <c r="J2303" s="15">
        <f t="shared" si="72"/>
        <v>0</v>
      </c>
      <c r="L2303" s="17">
        <f t="shared" si="71"/>
        <v>0</v>
      </c>
    </row>
    <row r="2304" spans="1:12" ht="45.75" thickBot="1">
      <c r="A2304" s="8">
        <v>2303</v>
      </c>
      <c r="B2304" s="19" t="s">
        <v>245</v>
      </c>
      <c r="C2304" s="25" t="s">
        <v>853</v>
      </c>
      <c r="E2304" s="23" t="s">
        <v>2636</v>
      </c>
      <c r="H2304" s="6">
        <v>1.03</v>
      </c>
      <c r="J2304" s="15">
        <f t="shared" si="72"/>
        <v>0</v>
      </c>
      <c r="L2304" s="17">
        <f t="shared" si="71"/>
        <v>0</v>
      </c>
    </row>
    <row r="2305" spans="1:12" ht="45.75" thickBot="1">
      <c r="A2305" s="8">
        <v>2304</v>
      </c>
      <c r="B2305" s="19" t="s">
        <v>245</v>
      </c>
      <c r="C2305" s="25" t="s">
        <v>854</v>
      </c>
      <c r="E2305" s="23" t="s">
        <v>2636</v>
      </c>
      <c r="H2305" s="6">
        <v>1.03</v>
      </c>
      <c r="J2305" s="15">
        <f t="shared" si="72"/>
        <v>0</v>
      </c>
      <c r="L2305" s="17">
        <f t="shared" si="71"/>
        <v>0</v>
      </c>
    </row>
    <row r="2306" spans="1:12" ht="30.75" thickBot="1">
      <c r="A2306" s="8">
        <v>2305</v>
      </c>
      <c r="B2306" s="19" t="s">
        <v>245</v>
      </c>
      <c r="C2306" s="25" t="s">
        <v>855</v>
      </c>
      <c r="E2306" s="23" t="s">
        <v>2636</v>
      </c>
      <c r="H2306" s="6">
        <v>1.03</v>
      </c>
      <c r="J2306" s="15">
        <f t="shared" si="72"/>
        <v>0</v>
      </c>
      <c r="L2306" s="17">
        <f t="shared" si="71"/>
        <v>0</v>
      </c>
    </row>
    <row r="2307" spans="1:12" ht="30.75" thickBot="1">
      <c r="A2307" s="8">
        <v>2306</v>
      </c>
      <c r="B2307" s="19" t="s">
        <v>245</v>
      </c>
      <c r="C2307" s="25" t="s">
        <v>856</v>
      </c>
      <c r="E2307" s="23" t="s">
        <v>2636</v>
      </c>
      <c r="H2307" s="6">
        <v>1.03</v>
      </c>
      <c r="J2307" s="15">
        <f t="shared" si="72"/>
        <v>0</v>
      </c>
      <c r="L2307" s="17">
        <f t="shared" ref="L2307:L2370" si="73" xml:space="preserve"> J2307 * K2307</f>
        <v>0</v>
      </c>
    </row>
    <row r="2308" spans="1:12" ht="30.75" thickBot="1">
      <c r="A2308" s="8">
        <v>2307</v>
      </c>
      <c r="B2308" s="19" t="s">
        <v>245</v>
      </c>
      <c r="C2308" s="25" t="s">
        <v>857</v>
      </c>
      <c r="E2308" s="23" t="s">
        <v>2636</v>
      </c>
      <c r="H2308" s="6">
        <v>1.03</v>
      </c>
      <c r="J2308" s="15">
        <f t="shared" si="72"/>
        <v>0</v>
      </c>
      <c r="L2308" s="17">
        <f t="shared" si="73"/>
        <v>0</v>
      </c>
    </row>
    <row r="2309" spans="1:12" ht="30.75" thickBot="1">
      <c r="A2309" s="8">
        <v>2308</v>
      </c>
      <c r="B2309" s="19" t="s">
        <v>245</v>
      </c>
      <c r="C2309" s="25" t="s">
        <v>858</v>
      </c>
      <c r="E2309" s="23" t="s">
        <v>2636</v>
      </c>
      <c r="H2309" s="6">
        <v>1.03</v>
      </c>
      <c r="J2309" s="15">
        <f t="shared" si="72"/>
        <v>0</v>
      </c>
      <c r="L2309" s="17">
        <f t="shared" si="73"/>
        <v>0</v>
      </c>
    </row>
    <row r="2310" spans="1:12" ht="30.75" thickBot="1">
      <c r="A2310" s="8">
        <v>2309</v>
      </c>
      <c r="B2310" s="19" t="s">
        <v>245</v>
      </c>
      <c r="C2310" s="25" t="s">
        <v>859</v>
      </c>
      <c r="E2310" s="23" t="s">
        <v>2636</v>
      </c>
      <c r="H2310" s="6">
        <v>1.03</v>
      </c>
      <c r="J2310" s="15">
        <f t="shared" si="72"/>
        <v>0</v>
      </c>
      <c r="L2310" s="17">
        <f t="shared" si="73"/>
        <v>0</v>
      </c>
    </row>
    <row r="2311" spans="1:12" ht="30.75" thickBot="1">
      <c r="A2311" s="9">
        <v>2310</v>
      </c>
      <c r="B2311" s="19" t="s">
        <v>860</v>
      </c>
      <c r="C2311" s="25" t="s">
        <v>861</v>
      </c>
      <c r="E2311" s="23" t="s">
        <v>2642</v>
      </c>
      <c r="H2311" s="6">
        <v>1.03</v>
      </c>
      <c r="J2311" s="15">
        <f t="shared" si="72"/>
        <v>0</v>
      </c>
      <c r="L2311" s="17">
        <f t="shared" si="73"/>
        <v>0</v>
      </c>
    </row>
    <row r="2312" spans="1:12" ht="30.75" thickBot="1">
      <c r="A2312" s="11">
        <v>2311</v>
      </c>
      <c r="B2312" s="19" t="s">
        <v>860</v>
      </c>
      <c r="C2312" s="25" t="s">
        <v>48</v>
      </c>
      <c r="E2312" s="23" t="s">
        <v>2642</v>
      </c>
      <c r="H2312" s="6">
        <v>1.03</v>
      </c>
      <c r="J2312" s="15">
        <f t="shared" si="72"/>
        <v>0</v>
      </c>
      <c r="L2312" s="17">
        <f t="shared" si="73"/>
        <v>0</v>
      </c>
    </row>
    <row r="2313" spans="1:12" ht="30.75" thickBot="1">
      <c r="A2313" s="8">
        <v>2312</v>
      </c>
      <c r="B2313" s="19" t="s">
        <v>860</v>
      </c>
      <c r="C2313" s="25" t="s">
        <v>49</v>
      </c>
      <c r="E2313" s="23" t="s">
        <v>2642</v>
      </c>
      <c r="H2313" s="6">
        <v>1.03</v>
      </c>
      <c r="J2313" s="15">
        <f t="shared" si="72"/>
        <v>0</v>
      </c>
      <c r="L2313" s="17">
        <f t="shared" si="73"/>
        <v>0</v>
      </c>
    </row>
    <row r="2314" spans="1:12" ht="30.75" thickBot="1">
      <c r="A2314" s="8">
        <v>2313</v>
      </c>
      <c r="B2314" s="19" t="s">
        <v>50</v>
      </c>
      <c r="C2314" s="25" t="s">
        <v>51</v>
      </c>
      <c r="E2314" s="23" t="s">
        <v>2642</v>
      </c>
      <c r="H2314" s="6">
        <v>1.03</v>
      </c>
      <c r="J2314" s="15">
        <f t="shared" si="72"/>
        <v>0</v>
      </c>
      <c r="L2314" s="17">
        <f t="shared" si="73"/>
        <v>0</v>
      </c>
    </row>
    <row r="2315" spans="1:12" ht="30.75" thickBot="1">
      <c r="A2315" s="8">
        <v>2314</v>
      </c>
      <c r="B2315" s="19" t="s">
        <v>50</v>
      </c>
      <c r="C2315" s="25" t="s">
        <v>52</v>
      </c>
      <c r="E2315" s="23" t="s">
        <v>2642</v>
      </c>
      <c r="H2315" s="6">
        <v>1.03</v>
      </c>
      <c r="J2315" s="15">
        <f t="shared" si="72"/>
        <v>0</v>
      </c>
      <c r="L2315" s="17">
        <f t="shared" si="73"/>
        <v>0</v>
      </c>
    </row>
    <row r="2316" spans="1:12" ht="30.75" thickBot="1">
      <c r="A2316" s="8">
        <v>2315</v>
      </c>
      <c r="B2316" s="19" t="s">
        <v>50</v>
      </c>
      <c r="C2316" s="25" t="s">
        <v>53</v>
      </c>
      <c r="E2316" s="23" t="s">
        <v>2642</v>
      </c>
      <c r="H2316" s="6">
        <v>1.03</v>
      </c>
      <c r="J2316" s="15">
        <f t="shared" si="72"/>
        <v>0</v>
      </c>
      <c r="L2316" s="17">
        <f t="shared" si="73"/>
        <v>0</v>
      </c>
    </row>
    <row r="2317" spans="1:12" ht="30.75" thickBot="1">
      <c r="A2317" s="8">
        <v>2316</v>
      </c>
      <c r="B2317" s="19" t="s">
        <v>50</v>
      </c>
      <c r="C2317" s="25" t="s">
        <v>54</v>
      </c>
      <c r="E2317" s="23" t="s">
        <v>2642</v>
      </c>
      <c r="H2317" s="6">
        <v>1.03</v>
      </c>
      <c r="J2317" s="15">
        <f t="shared" si="72"/>
        <v>0</v>
      </c>
      <c r="L2317" s="17">
        <f t="shared" si="73"/>
        <v>0</v>
      </c>
    </row>
    <row r="2318" spans="1:12" ht="30.75" thickBot="1">
      <c r="A2318" s="8">
        <v>2317</v>
      </c>
      <c r="B2318" s="19" t="s">
        <v>50</v>
      </c>
      <c r="C2318" s="25" t="s">
        <v>55</v>
      </c>
      <c r="E2318" s="23" t="s">
        <v>2642</v>
      </c>
      <c r="H2318" s="6">
        <v>1.03</v>
      </c>
      <c r="J2318" s="15">
        <f t="shared" si="72"/>
        <v>0</v>
      </c>
      <c r="L2318" s="17">
        <f t="shared" si="73"/>
        <v>0</v>
      </c>
    </row>
    <row r="2319" spans="1:12" ht="30.75" thickBot="1">
      <c r="A2319" s="8">
        <v>2318</v>
      </c>
      <c r="B2319" s="19" t="s">
        <v>50</v>
      </c>
      <c r="C2319" s="25" t="s">
        <v>56</v>
      </c>
      <c r="E2319" s="23" t="s">
        <v>2642</v>
      </c>
      <c r="H2319" s="6">
        <v>1.03</v>
      </c>
      <c r="J2319" s="15">
        <f t="shared" si="72"/>
        <v>0</v>
      </c>
      <c r="L2319" s="17">
        <f t="shared" si="73"/>
        <v>0</v>
      </c>
    </row>
    <row r="2320" spans="1:12" ht="30.75" thickBot="1">
      <c r="A2320" s="8">
        <v>2319</v>
      </c>
      <c r="B2320" s="19" t="s">
        <v>57</v>
      </c>
      <c r="C2320" s="25" t="s">
        <v>58</v>
      </c>
      <c r="E2320" s="23" t="s">
        <v>2453</v>
      </c>
      <c r="H2320" s="6">
        <v>1.03</v>
      </c>
      <c r="J2320" s="15">
        <f t="shared" si="72"/>
        <v>0</v>
      </c>
      <c r="L2320" s="17">
        <f t="shared" si="73"/>
        <v>0</v>
      </c>
    </row>
    <row r="2321" spans="1:12" ht="30.75" thickBot="1">
      <c r="A2321" s="8">
        <v>2320</v>
      </c>
      <c r="B2321" s="19" t="s">
        <v>57</v>
      </c>
      <c r="C2321" s="25" t="s">
        <v>59</v>
      </c>
      <c r="E2321" s="23" t="s">
        <v>2453</v>
      </c>
      <c r="H2321" s="6">
        <v>1.03</v>
      </c>
      <c r="J2321" s="15">
        <f t="shared" si="72"/>
        <v>0</v>
      </c>
      <c r="L2321" s="17">
        <f t="shared" si="73"/>
        <v>0</v>
      </c>
    </row>
    <row r="2322" spans="1:12" ht="30.75" thickBot="1">
      <c r="A2322" s="8">
        <v>2321</v>
      </c>
      <c r="B2322" s="19" t="s">
        <v>57</v>
      </c>
      <c r="C2322" s="25" t="s">
        <v>60</v>
      </c>
      <c r="E2322" s="23" t="s">
        <v>2453</v>
      </c>
      <c r="H2322" s="6">
        <v>1.03</v>
      </c>
      <c r="J2322" s="15">
        <f t="shared" si="72"/>
        <v>0</v>
      </c>
      <c r="L2322" s="17">
        <f t="shared" si="73"/>
        <v>0</v>
      </c>
    </row>
    <row r="2323" spans="1:12" ht="30.75" thickBot="1">
      <c r="A2323" s="8">
        <v>2322</v>
      </c>
      <c r="B2323" s="19" t="s">
        <v>57</v>
      </c>
      <c r="C2323" s="25" t="s">
        <v>61</v>
      </c>
      <c r="E2323" s="23" t="s">
        <v>2453</v>
      </c>
      <c r="H2323" s="6">
        <v>1.03</v>
      </c>
      <c r="J2323" s="15">
        <f t="shared" si="72"/>
        <v>0</v>
      </c>
      <c r="L2323" s="17">
        <f t="shared" si="73"/>
        <v>0</v>
      </c>
    </row>
    <row r="2324" spans="1:12" ht="30.75" thickBot="1">
      <c r="A2324" s="8">
        <v>2323</v>
      </c>
      <c r="B2324" s="19" t="s">
        <v>57</v>
      </c>
      <c r="C2324" s="25" t="s">
        <v>62</v>
      </c>
      <c r="E2324" s="23" t="s">
        <v>2453</v>
      </c>
      <c r="H2324" s="6">
        <v>1.03</v>
      </c>
      <c r="J2324" s="15">
        <f t="shared" si="72"/>
        <v>0</v>
      </c>
      <c r="L2324" s="17">
        <f t="shared" si="73"/>
        <v>0</v>
      </c>
    </row>
    <row r="2325" spans="1:12" ht="30.75" thickBot="1">
      <c r="A2325" s="8">
        <v>2324</v>
      </c>
      <c r="B2325" s="19" t="s">
        <v>57</v>
      </c>
      <c r="C2325" s="25" t="s">
        <v>63</v>
      </c>
      <c r="E2325" s="23" t="s">
        <v>2453</v>
      </c>
      <c r="H2325" s="6">
        <v>1.03</v>
      </c>
      <c r="J2325" s="15">
        <f t="shared" ref="J2325:J2388" si="74" xml:space="preserve"> F2325*G2325*H2325-I2325</f>
        <v>0</v>
      </c>
      <c r="L2325" s="17">
        <f t="shared" si="73"/>
        <v>0</v>
      </c>
    </row>
    <row r="2326" spans="1:12" ht="30.75" thickBot="1">
      <c r="A2326" s="8">
        <v>2325</v>
      </c>
      <c r="B2326" s="19" t="s">
        <v>57</v>
      </c>
      <c r="C2326" s="25" t="s">
        <v>64</v>
      </c>
      <c r="E2326" s="23" t="s">
        <v>2453</v>
      </c>
      <c r="H2326" s="6">
        <v>1.03</v>
      </c>
      <c r="J2326" s="15">
        <f t="shared" si="74"/>
        <v>0</v>
      </c>
      <c r="L2326" s="17">
        <f t="shared" si="73"/>
        <v>0</v>
      </c>
    </row>
    <row r="2327" spans="1:12" ht="30.75" thickBot="1">
      <c r="A2327" s="8">
        <v>2326</v>
      </c>
      <c r="B2327" s="19" t="s">
        <v>57</v>
      </c>
      <c r="C2327" s="25" t="s">
        <v>65</v>
      </c>
      <c r="E2327" s="23" t="s">
        <v>2453</v>
      </c>
      <c r="H2327" s="6">
        <v>1.03</v>
      </c>
      <c r="J2327" s="15">
        <f t="shared" si="74"/>
        <v>0</v>
      </c>
      <c r="L2327" s="17">
        <f t="shared" si="73"/>
        <v>0</v>
      </c>
    </row>
    <row r="2328" spans="1:12" ht="30.75" thickBot="1">
      <c r="A2328" s="8">
        <v>2327</v>
      </c>
      <c r="B2328" s="19" t="s">
        <v>57</v>
      </c>
      <c r="C2328" s="25" t="s">
        <v>66</v>
      </c>
      <c r="E2328" s="23" t="s">
        <v>2453</v>
      </c>
      <c r="H2328" s="6">
        <v>1.03</v>
      </c>
      <c r="J2328" s="15">
        <f t="shared" si="74"/>
        <v>0</v>
      </c>
      <c r="L2328" s="17">
        <f t="shared" si="73"/>
        <v>0</v>
      </c>
    </row>
    <row r="2329" spans="1:12" ht="30.75" thickBot="1">
      <c r="A2329" s="8">
        <v>2328</v>
      </c>
      <c r="B2329" s="19" t="s">
        <v>57</v>
      </c>
      <c r="C2329" s="25" t="s">
        <v>67</v>
      </c>
      <c r="E2329" s="23" t="s">
        <v>2453</v>
      </c>
      <c r="H2329" s="6">
        <v>1.03</v>
      </c>
      <c r="J2329" s="15">
        <f t="shared" si="74"/>
        <v>0</v>
      </c>
      <c r="L2329" s="17">
        <f t="shared" si="73"/>
        <v>0</v>
      </c>
    </row>
    <row r="2330" spans="1:12" ht="30.75" thickBot="1">
      <c r="A2330" s="8">
        <v>2329</v>
      </c>
      <c r="B2330" s="19" t="s">
        <v>57</v>
      </c>
      <c r="C2330" s="25" t="s">
        <v>68</v>
      </c>
      <c r="E2330" s="23" t="s">
        <v>2453</v>
      </c>
      <c r="H2330" s="6">
        <v>1.03</v>
      </c>
      <c r="J2330" s="15">
        <f t="shared" si="74"/>
        <v>0</v>
      </c>
      <c r="L2330" s="17">
        <f t="shared" si="73"/>
        <v>0</v>
      </c>
    </row>
    <row r="2331" spans="1:12" ht="30.75" thickBot="1">
      <c r="A2331" s="8">
        <v>2330</v>
      </c>
      <c r="B2331" s="19" t="s">
        <v>57</v>
      </c>
      <c r="C2331" s="25" t="s">
        <v>69</v>
      </c>
      <c r="E2331" s="23" t="s">
        <v>2453</v>
      </c>
      <c r="H2331" s="6">
        <v>1.03</v>
      </c>
      <c r="J2331" s="15">
        <f t="shared" si="74"/>
        <v>0</v>
      </c>
      <c r="L2331" s="17">
        <f t="shared" si="73"/>
        <v>0</v>
      </c>
    </row>
    <row r="2332" spans="1:12" ht="30.75" thickBot="1">
      <c r="A2332" s="8">
        <v>2331</v>
      </c>
      <c r="B2332" s="19" t="s">
        <v>57</v>
      </c>
      <c r="C2332" s="25" t="s">
        <v>70</v>
      </c>
      <c r="E2332" s="23" t="s">
        <v>2453</v>
      </c>
      <c r="H2332" s="6">
        <v>1.03</v>
      </c>
      <c r="J2332" s="15">
        <f t="shared" si="74"/>
        <v>0</v>
      </c>
      <c r="L2332" s="17">
        <f t="shared" si="73"/>
        <v>0</v>
      </c>
    </row>
    <row r="2333" spans="1:12" ht="30.75" thickBot="1">
      <c r="A2333" s="8">
        <v>2332</v>
      </c>
      <c r="B2333" s="19" t="s">
        <v>57</v>
      </c>
      <c r="C2333" s="25" t="s">
        <v>71</v>
      </c>
      <c r="E2333" s="23" t="s">
        <v>2453</v>
      </c>
      <c r="H2333" s="6">
        <v>1.03</v>
      </c>
      <c r="J2333" s="15">
        <f t="shared" si="74"/>
        <v>0</v>
      </c>
      <c r="L2333" s="17">
        <f t="shared" si="73"/>
        <v>0</v>
      </c>
    </row>
    <row r="2334" spans="1:12" ht="30.75" thickBot="1">
      <c r="A2334" s="8">
        <v>2333</v>
      </c>
      <c r="B2334" s="19" t="s">
        <v>57</v>
      </c>
      <c r="C2334" s="25" t="s">
        <v>72</v>
      </c>
      <c r="E2334" s="23" t="s">
        <v>2453</v>
      </c>
      <c r="H2334" s="6">
        <v>1.03</v>
      </c>
      <c r="J2334" s="15">
        <f t="shared" si="74"/>
        <v>0</v>
      </c>
      <c r="L2334" s="17">
        <f t="shared" si="73"/>
        <v>0</v>
      </c>
    </row>
    <row r="2335" spans="1:12" ht="30.75" thickBot="1">
      <c r="A2335" s="8">
        <v>2334</v>
      </c>
      <c r="B2335" s="19" t="s">
        <v>57</v>
      </c>
      <c r="C2335" s="25" t="s">
        <v>73</v>
      </c>
      <c r="E2335" s="23" t="s">
        <v>2453</v>
      </c>
      <c r="H2335" s="6">
        <v>1.03</v>
      </c>
      <c r="J2335" s="15">
        <f t="shared" si="74"/>
        <v>0</v>
      </c>
      <c r="L2335" s="17">
        <f t="shared" si="73"/>
        <v>0</v>
      </c>
    </row>
    <row r="2336" spans="1:12" ht="30.75" thickBot="1">
      <c r="A2336" s="8">
        <v>2335</v>
      </c>
      <c r="B2336" s="19" t="s">
        <v>57</v>
      </c>
      <c r="C2336" s="25" t="s">
        <v>74</v>
      </c>
      <c r="E2336" s="23" t="s">
        <v>2453</v>
      </c>
      <c r="H2336" s="6">
        <v>1.03</v>
      </c>
      <c r="J2336" s="15">
        <f t="shared" si="74"/>
        <v>0</v>
      </c>
      <c r="L2336" s="17">
        <f t="shared" si="73"/>
        <v>0</v>
      </c>
    </row>
    <row r="2337" spans="1:12" ht="30.75" thickBot="1">
      <c r="A2337" s="8">
        <v>2336</v>
      </c>
      <c r="B2337" s="19" t="s">
        <v>57</v>
      </c>
      <c r="C2337" s="25" t="s">
        <v>75</v>
      </c>
      <c r="E2337" s="23" t="s">
        <v>2453</v>
      </c>
      <c r="H2337" s="6">
        <v>1.03</v>
      </c>
      <c r="J2337" s="15">
        <f t="shared" si="74"/>
        <v>0</v>
      </c>
      <c r="L2337" s="17">
        <f t="shared" si="73"/>
        <v>0</v>
      </c>
    </row>
    <row r="2338" spans="1:12" ht="30.75" thickBot="1">
      <c r="A2338" s="8">
        <v>2337</v>
      </c>
      <c r="B2338" s="19" t="s">
        <v>57</v>
      </c>
      <c r="C2338" s="25" t="s">
        <v>76</v>
      </c>
      <c r="E2338" s="23" t="s">
        <v>2453</v>
      </c>
      <c r="H2338" s="6">
        <v>1.03</v>
      </c>
      <c r="J2338" s="15">
        <f t="shared" si="74"/>
        <v>0</v>
      </c>
      <c r="L2338" s="17">
        <f t="shared" si="73"/>
        <v>0</v>
      </c>
    </row>
    <row r="2339" spans="1:12" ht="30.75" thickBot="1">
      <c r="A2339" s="8">
        <v>2338</v>
      </c>
      <c r="B2339" s="19" t="s">
        <v>57</v>
      </c>
      <c r="C2339" s="25" t="s">
        <v>77</v>
      </c>
      <c r="E2339" s="23" t="s">
        <v>2453</v>
      </c>
      <c r="H2339" s="6">
        <v>1.03</v>
      </c>
      <c r="J2339" s="15">
        <f t="shared" si="74"/>
        <v>0</v>
      </c>
      <c r="L2339" s="17">
        <f t="shared" si="73"/>
        <v>0</v>
      </c>
    </row>
    <row r="2340" spans="1:12" ht="30.75" thickBot="1">
      <c r="A2340" s="8">
        <v>2339</v>
      </c>
      <c r="B2340" s="19" t="s">
        <v>57</v>
      </c>
      <c r="C2340" s="25" t="s">
        <v>78</v>
      </c>
      <c r="E2340" s="23" t="s">
        <v>2453</v>
      </c>
      <c r="H2340" s="6">
        <v>1.03</v>
      </c>
      <c r="J2340" s="15">
        <f t="shared" si="74"/>
        <v>0</v>
      </c>
      <c r="L2340" s="17">
        <f t="shared" si="73"/>
        <v>0</v>
      </c>
    </row>
    <row r="2341" spans="1:12" ht="30.75" thickBot="1">
      <c r="A2341" s="9">
        <v>2340</v>
      </c>
      <c r="B2341" s="19" t="s">
        <v>57</v>
      </c>
      <c r="C2341" s="25" t="s">
        <v>79</v>
      </c>
      <c r="E2341" s="23" t="s">
        <v>2453</v>
      </c>
      <c r="H2341" s="6">
        <v>1.03</v>
      </c>
      <c r="J2341" s="15">
        <f t="shared" si="74"/>
        <v>0</v>
      </c>
      <c r="L2341" s="17">
        <f t="shared" si="73"/>
        <v>0</v>
      </c>
    </row>
    <row r="2342" spans="1:12" ht="30.75" thickBot="1">
      <c r="A2342" s="11">
        <v>2341</v>
      </c>
      <c r="B2342" s="19" t="s">
        <v>57</v>
      </c>
      <c r="C2342" s="25" t="s">
        <v>80</v>
      </c>
      <c r="E2342" s="23" t="s">
        <v>2453</v>
      </c>
      <c r="H2342" s="6">
        <v>1.03</v>
      </c>
      <c r="J2342" s="15">
        <f t="shared" si="74"/>
        <v>0</v>
      </c>
      <c r="L2342" s="17">
        <f t="shared" si="73"/>
        <v>0</v>
      </c>
    </row>
    <row r="2343" spans="1:12" ht="30.75" thickBot="1">
      <c r="A2343" s="8">
        <v>2342</v>
      </c>
      <c r="B2343" s="19" t="s">
        <v>57</v>
      </c>
      <c r="C2343" s="25" t="s">
        <v>81</v>
      </c>
      <c r="E2343" s="23" t="s">
        <v>2453</v>
      </c>
      <c r="H2343" s="6">
        <v>1.03</v>
      </c>
      <c r="J2343" s="15">
        <f t="shared" si="74"/>
        <v>0</v>
      </c>
      <c r="L2343" s="17">
        <f t="shared" si="73"/>
        <v>0</v>
      </c>
    </row>
    <row r="2344" spans="1:12" ht="30.75" thickBot="1">
      <c r="A2344" s="8">
        <v>2343</v>
      </c>
      <c r="B2344" s="19" t="s">
        <v>57</v>
      </c>
      <c r="C2344" s="25" t="s">
        <v>82</v>
      </c>
      <c r="E2344" s="23" t="s">
        <v>2453</v>
      </c>
      <c r="H2344" s="6">
        <v>1.03</v>
      </c>
      <c r="J2344" s="15">
        <f t="shared" si="74"/>
        <v>0</v>
      </c>
      <c r="L2344" s="17">
        <f t="shared" si="73"/>
        <v>0</v>
      </c>
    </row>
    <row r="2345" spans="1:12" ht="30.75" thickBot="1">
      <c r="A2345" s="8">
        <v>2344</v>
      </c>
      <c r="B2345" s="19" t="s">
        <v>57</v>
      </c>
      <c r="C2345" s="25" t="s">
        <v>83</v>
      </c>
      <c r="E2345" s="23" t="s">
        <v>2453</v>
      </c>
      <c r="H2345" s="6">
        <v>1.03</v>
      </c>
      <c r="J2345" s="15">
        <f t="shared" si="74"/>
        <v>0</v>
      </c>
      <c r="L2345" s="17">
        <f t="shared" si="73"/>
        <v>0</v>
      </c>
    </row>
    <row r="2346" spans="1:12" ht="30.75" thickBot="1">
      <c r="A2346" s="8">
        <v>2345</v>
      </c>
      <c r="B2346" s="19" t="s">
        <v>57</v>
      </c>
      <c r="C2346" s="25" t="s">
        <v>84</v>
      </c>
      <c r="E2346" s="23" t="s">
        <v>2453</v>
      </c>
      <c r="H2346" s="6">
        <v>1.03</v>
      </c>
      <c r="J2346" s="15">
        <f t="shared" si="74"/>
        <v>0</v>
      </c>
      <c r="L2346" s="17">
        <f t="shared" si="73"/>
        <v>0</v>
      </c>
    </row>
    <row r="2347" spans="1:12" ht="30.75" thickBot="1">
      <c r="A2347" s="8">
        <v>2346</v>
      </c>
      <c r="B2347" s="19" t="s">
        <v>57</v>
      </c>
      <c r="C2347" s="25" t="s">
        <v>85</v>
      </c>
      <c r="D2347" s="55" t="s">
        <v>2967</v>
      </c>
      <c r="E2347" s="23" t="s">
        <v>2453</v>
      </c>
      <c r="F2347" s="39">
        <v>1000</v>
      </c>
      <c r="G2347" s="39">
        <v>0.5</v>
      </c>
      <c r="H2347" s="6">
        <v>1.03</v>
      </c>
      <c r="J2347" s="15">
        <f t="shared" si="74"/>
        <v>515</v>
      </c>
      <c r="K2347" s="44">
        <v>68.72</v>
      </c>
      <c r="L2347" s="17">
        <f t="shared" si="73"/>
        <v>35390.800000000003</v>
      </c>
    </row>
    <row r="2348" spans="1:12" ht="30.75" thickBot="1">
      <c r="A2348" s="8">
        <v>2347</v>
      </c>
      <c r="B2348" s="19" t="s">
        <v>57</v>
      </c>
      <c r="C2348" s="25" t="s">
        <v>86</v>
      </c>
      <c r="E2348" s="23" t="s">
        <v>2453</v>
      </c>
      <c r="H2348" s="6">
        <v>1.03</v>
      </c>
      <c r="J2348" s="15">
        <f t="shared" si="74"/>
        <v>0</v>
      </c>
      <c r="L2348" s="17">
        <f t="shared" si="73"/>
        <v>0</v>
      </c>
    </row>
    <row r="2349" spans="1:12" ht="30.75" thickBot="1">
      <c r="A2349" s="8">
        <v>2348</v>
      </c>
      <c r="B2349" s="19" t="s">
        <v>57</v>
      </c>
      <c r="C2349" s="25" t="s">
        <v>87</v>
      </c>
      <c r="E2349" s="23" t="s">
        <v>2453</v>
      </c>
      <c r="H2349" s="6">
        <v>1.03</v>
      </c>
      <c r="J2349" s="15">
        <f t="shared" si="74"/>
        <v>0</v>
      </c>
      <c r="L2349" s="17">
        <f t="shared" si="73"/>
        <v>0</v>
      </c>
    </row>
    <row r="2350" spans="1:12" ht="30.75" thickBot="1">
      <c r="A2350" s="8">
        <v>2349</v>
      </c>
      <c r="B2350" s="19" t="s">
        <v>57</v>
      </c>
      <c r="C2350" s="25" t="s">
        <v>88</v>
      </c>
      <c r="E2350" s="23" t="s">
        <v>2453</v>
      </c>
      <c r="H2350" s="6">
        <v>1.03</v>
      </c>
      <c r="J2350" s="15">
        <f t="shared" si="74"/>
        <v>0</v>
      </c>
      <c r="L2350" s="17">
        <f t="shared" si="73"/>
        <v>0</v>
      </c>
    </row>
    <row r="2351" spans="1:12" ht="30.75" thickBot="1">
      <c r="A2351" s="8">
        <v>2350</v>
      </c>
      <c r="B2351" s="19" t="s">
        <v>57</v>
      </c>
      <c r="C2351" s="25" t="s">
        <v>89</v>
      </c>
      <c r="E2351" s="23" t="s">
        <v>2453</v>
      </c>
      <c r="H2351" s="6">
        <v>1.03</v>
      </c>
      <c r="J2351" s="15">
        <f t="shared" si="74"/>
        <v>0</v>
      </c>
      <c r="L2351" s="17">
        <f t="shared" si="73"/>
        <v>0</v>
      </c>
    </row>
    <row r="2352" spans="1:12" ht="30.75" thickBot="1">
      <c r="A2352" s="8">
        <v>2351</v>
      </c>
      <c r="B2352" s="19" t="s">
        <v>90</v>
      </c>
      <c r="C2352" s="25" t="s">
        <v>91</v>
      </c>
      <c r="E2352" s="23" t="s">
        <v>2824</v>
      </c>
      <c r="H2352" s="6">
        <v>1.03</v>
      </c>
      <c r="J2352" s="15">
        <f t="shared" si="74"/>
        <v>0</v>
      </c>
      <c r="L2352" s="17">
        <f t="shared" si="73"/>
        <v>0</v>
      </c>
    </row>
    <row r="2353" spans="1:12" ht="30.75" thickBot="1">
      <c r="A2353" s="8">
        <v>2352</v>
      </c>
      <c r="B2353" s="19" t="s">
        <v>90</v>
      </c>
      <c r="C2353" s="25" t="s">
        <v>92</v>
      </c>
      <c r="E2353" s="23" t="s">
        <v>2824</v>
      </c>
      <c r="H2353" s="6">
        <v>1.03</v>
      </c>
      <c r="J2353" s="15">
        <f t="shared" si="74"/>
        <v>0</v>
      </c>
      <c r="L2353" s="17">
        <f t="shared" si="73"/>
        <v>0</v>
      </c>
    </row>
    <row r="2354" spans="1:12" ht="30.75" thickBot="1">
      <c r="A2354" s="8">
        <v>2353</v>
      </c>
      <c r="B2354" s="19" t="s">
        <v>90</v>
      </c>
      <c r="C2354" s="25" t="s">
        <v>93</v>
      </c>
      <c r="E2354" s="23" t="s">
        <v>2824</v>
      </c>
      <c r="H2354" s="6">
        <v>1.03</v>
      </c>
      <c r="J2354" s="15">
        <f t="shared" si="74"/>
        <v>0</v>
      </c>
      <c r="L2354" s="17">
        <f t="shared" si="73"/>
        <v>0</v>
      </c>
    </row>
    <row r="2355" spans="1:12" ht="30.75" thickBot="1">
      <c r="A2355" s="8">
        <v>2354</v>
      </c>
      <c r="B2355" s="19" t="s">
        <v>90</v>
      </c>
      <c r="C2355" s="25" t="s">
        <v>94</v>
      </c>
      <c r="E2355" s="23" t="s">
        <v>2824</v>
      </c>
      <c r="H2355" s="6">
        <v>1.03</v>
      </c>
      <c r="J2355" s="15">
        <f t="shared" si="74"/>
        <v>0</v>
      </c>
      <c r="L2355" s="17">
        <f t="shared" si="73"/>
        <v>0</v>
      </c>
    </row>
    <row r="2356" spans="1:12" ht="30.75" thickBot="1">
      <c r="A2356" s="8">
        <v>2355</v>
      </c>
      <c r="B2356" s="19" t="s">
        <v>90</v>
      </c>
      <c r="C2356" s="25" t="s">
        <v>95</v>
      </c>
      <c r="E2356" s="23" t="s">
        <v>2824</v>
      </c>
      <c r="H2356" s="6">
        <v>1.03</v>
      </c>
      <c r="J2356" s="15">
        <f t="shared" si="74"/>
        <v>0</v>
      </c>
      <c r="L2356" s="17">
        <f t="shared" si="73"/>
        <v>0</v>
      </c>
    </row>
    <row r="2357" spans="1:12" ht="30.75" thickBot="1">
      <c r="A2357" s="8">
        <v>2356</v>
      </c>
      <c r="B2357" s="19" t="s">
        <v>90</v>
      </c>
      <c r="C2357" s="25" t="s">
        <v>96</v>
      </c>
      <c r="E2357" s="23" t="s">
        <v>2824</v>
      </c>
      <c r="H2357" s="6">
        <v>1.03</v>
      </c>
      <c r="J2357" s="15">
        <f t="shared" si="74"/>
        <v>0</v>
      </c>
      <c r="L2357" s="17">
        <f t="shared" si="73"/>
        <v>0</v>
      </c>
    </row>
    <row r="2358" spans="1:12" ht="30.75" thickBot="1">
      <c r="A2358" s="8">
        <v>2357</v>
      </c>
      <c r="B2358" s="19" t="s">
        <v>90</v>
      </c>
      <c r="C2358" s="25" t="s">
        <v>97</v>
      </c>
      <c r="E2358" s="23" t="s">
        <v>2824</v>
      </c>
      <c r="H2358" s="6">
        <v>1.03</v>
      </c>
      <c r="J2358" s="15">
        <f t="shared" si="74"/>
        <v>0</v>
      </c>
      <c r="L2358" s="17">
        <f t="shared" si="73"/>
        <v>0</v>
      </c>
    </row>
    <row r="2359" spans="1:12" ht="30.75" thickBot="1">
      <c r="A2359" s="8">
        <v>2358</v>
      </c>
      <c r="B2359" s="19" t="s">
        <v>90</v>
      </c>
      <c r="C2359" s="25" t="s">
        <v>98</v>
      </c>
      <c r="E2359" s="23" t="s">
        <v>2824</v>
      </c>
      <c r="H2359" s="6">
        <v>1.03</v>
      </c>
      <c r="J2359" s="15">
        <f t="shared" si="74"/>
        <v>0</v>
      </c>
      <c r="L2359" s="17">
        <f t="shared" si="73"/>
        <v>0</v>
      </c>
    </row>
    <row r="2360" spans="1:12" ht="30.75" thickBot="1">
      <c r="A2360" s="8">
        <v>2359</v>
      </c>
      <c r="B2360" s="19" t="s">
        <v>90</v>
      </c>
      <c r="C2360" s="25" t="s">
        <v>99</v>
      </c>
      <c r="E2360" s="23" t="s">
        <v>2824</v>
      </c>
      <c r="H2360" s="6">
        <v>1.03</v>
      </c>
      <c r="J2360" s="15">
        <f t="shared" si="74"/>
        <v>0</v>
      </c>
      <c r="L2360" s="17">
        <f t="shared" si="73"/>
        <v>0</v>
      </c>
    </row>
    <row r="2361" spans="1:12" ht="30.75" thickBot="1">
      <c r="A2361" s="8">
        <v>2360</v>
      </c>
      <c r="B2361" s="19" t="s">
        <v>90</v>
      </c>
      <c r="C2361" s="25" t="s">
        <v>100</v>
      </c>
      <c r="E2361" s="23" t="s">
        <v>2824</v>
      </c>
      <c r="H2361" s="6">
        <v>1.03</v>
      </c>
      <c r="J2361" s="15">
        <f t="shared" si="74"/>
        <v>0</v>
      </c>
      <c r="L2361" s="17">
        <f t="shared" si="73"/>
        <v>0</v>
      </c>
    </row>
    <row r="2362" spans="1:12" ht="30.75" thickBot="1">
      <c r="A2362" s="8">
        <v>2361</v>
      </c>
      <c r="B2362" s="19" t="s">
        <v>90</v>
      </c>
      <c r="C2362" s="25" t="s">
        <v>101</v>
      </c>
      <c r="E2362" s="23" t="s">
        <v>2824</v>
      </c>
      <c r="H2362" s="6">
        <v>1.03</v>
      </c>
      <c r="J2362" s="15">
        <f t="shared" si="74"/>
        <v>0</v>
      </c>
      <c r="L2362" s="17">
        <f t="shared" si="73"/>
        <v>0</v>
      </c>
    </row>
    <row r="2363" spans="1:12" ht="30.75" thickBot="1">
      <c r="A2363" s="8">
        <v>2362</v>
      </c>
      <c r="B2363" s="19" t="s">
        <v>90</v>
      </c>
      <c r="C2363" s="25" t="s">
        <v>102</v>
      </c>
      <c r="D2363" s="47" t="s">
        <v>2952</v>
      </c>
      <c r="E2363" s="23" t="s">
        <v>2824</v>
      </c>
      <c r="F2363" s="39">
        <v>100</v>
      </c>
      <c r="G2363" s="39">
        <v>1</v>
      </c>
      <c r="H2363" s="6">
        <v>1.03</v>
      </c>
      <c r="J2363" s="15">
        <f t="shared" si="74"/>
        <v>103</v>
      </c>
      <c r="K2363" s="44">
        <v>1129.9000000000001</v>
      </c>
      <c r="L2363" s="17">
        <f t="shared" si="73"/>
        <v>116379.70000000001</v>
      </c>
    </row>
    <row r="2364" spans="1:12" ht="30.75" thickBot="1">
      <c r="A2364" s="8">
        <v>2363</v>
      </c>
      <c r="B2364" s="19" t="s">
        <v>90</v>
      </c>
      <c r="C2364" s="25" t="s">
        <v>103</v>
      </c>
      <c r="E2364" s="23" t="s">
        <v>2824</v>
      </c>
      <c r="H2364" s="6">
        <v>1.03</v>
      </c>
      <c r="J2364" s="15">
        <f t="shared" si="74"/>
        <v>0</v>
      </c>
      <c r="L2364" s="17">
        <f t="shared" si="73"/>
        <v>0</v>
      </c>
    </row>
    <row r="2365" spans="1:12" ht="30.75" thickBot="1">
      <c r="A2365" s="8">
        <v>2364</v>
      </c>
      <c r="B2365" s="19" t="s">
        <v>90</v>
      </c>
      <c r="C2365" s="25" t="s">
        <v>104</v>
      </c>
      <c r="E2365" s="23" t="s">
        <v>2824</v>
      </c>
      <c r="H2365" s="6">
        <v>1.03</v>
      </c>
      <c r="J2365" s="15">
        <f t="shared" si="74"/>
        <v>0</v>
      </c>
      <c r="L2365" s="17">
        <f t="shared" si="73"/>
        <v>0</v>
      </c>
    </row>
    <row r="2366" spans="1:12" ht="30.75" thickBot="1">
      <c r="A2366" s="8">
        <v>2365</v>
      </c>
      <c r="B2366" s="19" t="s">
        <v>90</v>
      </c>
      <c r="C2366" s="25" t="s">
        <v>105</v>
      </c>
      <c r="D2366" s="47" t="s">
        <v>2952</v>
      </c>
      <c r="E2366" s="23" t="s">
        <v>2824</v>
      </c>
      <c r="F2366" s="39">
        <v>1000</v>
      </c>
      <c r="G2366" s="39">
        <v>5</v>
      </c>
      <c r="H2366" s="6">
        <v>1.03</v>
      </c>
      <c r="J2366" s="15">
        <f t="shared" si="74"/>
        <v>5150</v>
      </c>
      <c r="K2366" s="44">
        <v>335.44</v>
      </c>
      <c r="L2366" s="17">
        <f t="shared" si="73"/>
        <v>1727516</v>
      </c>
    </row>
    <row r="2367" spans="1:12" ht="45.75" thickBot="1">
      <c r="A2367" s="8">
        <v>2366</v>
      </c>
      <c r="B2367" s="19" t="s">
        <v>90</v>
      </c>
      <c r="C2367" s="25" t="s">
        <v>106</v>
      </c>
      <c r="E2367" s="23" t="s">
        <v>2824</v>
      </c>
      <c r="H2367" s="6">
        <v>1.03</v>
      </c>
      <c r="J2367" s="15">
        <f t="shared" si="74"/>
        <v>0</v>
      </c>
      <c r="L2367" s="17">
        <f t="shared" si="73"/>
        <v>0</v>
      </c>
    </row>
    <row r="2368" spans="1:12" ht="45.75" thickBot="1">
      <c r="A2368" s="8">
        <v>2367</v>
      </c>
      <c r="B2368" s="19" t="s">
        <v>90</v>
      </c>
      <c r="C2368" s="25" t="s">
        <v>107</v>
      </c>
      <c r="E2368" s="23" t="s">
        <v>2824</v>
      </c>
      <c r="H2368" s="6">
        <v>1.03</v>
      </c>
      <c r="J2368" s="15">
        <f t="shared" si="74"/>
        <v>0</v>
      </c>
      <c r="L2368" s="17">
        <f t="shared" si="73"/>
        <v>0</v>
      </c>
    </row>
    <row r="2369" spans="1:12" ht="45.75" thickBot="1">
      <c r="A2369" s="8">
        <v>2368</v>
      </c>
      <c r="B2369" s="19" t="s">
        <v>90</v>
      </c>
      <c r="C2369" s="25" t="s">
        <v>108</v>
      </c>
      <c r="E2369" s="23" t="s">
        <v>2824</v>
      </c>
      <c r="H2369" s="6">
        <v>1.03</v>
      </c>
      <c r="J2369" s="15">
        <f t="shared" si="74"/>
        <v>0</v>
      </c>
      <c r="L2369" s="17">
        <f t="shared" si="73"/>
        <v>0</v>
      </c>
    </row>
    <row r="2370" spans="1:12" ht="45.75" thickBot="1">
      <c r="A2370" s="8">
        <v>2369</v>
      </c>
      <c r="B2370" s="19" t="s">
        <v>90</v>
      </c>
      <c r="C2370" s="25" t="s">
        <v>959</v>
      </c>
      <c r="E2370" s="23" t="s">
        <v>2824</v>
      </c>
      <c r="H2370" s="6">
        <v>1.03</v>
      </c>
      <c r="J2370" s="15">
        <f t="shared" si="74"/>
        <v>0</v>
      </c>
      <c r="L2370" s="17">
        <f t="shared" si="73"/>
        <v>0</v>
      </c>
    </row>
    <row r="2371" spans="1:12" ht="30.75" thickBot="1">
      <c r="A2371" s="9">
        <v>2370</v>
      </c>
      <c r="B2371" s="19" t="s">
        <v>960</v>
      </c>
      <c r="C2371" s="25" t="s">
        <v>961</v>
      </c>
      <c r="D2371" s="47" t="s">
        <v>2953</v>
      </c>
      <c r="E2371" s="23" t="s">
        <v>2453</v>
      </c>
      <c r="F2371" s="39">
        <v>100</v>
      </c>
      <c r="G2371" s="39">
        <v>0.4</v>
      </c>
      <c r="H2371" s="6">
        <v>1.03</v>
      </c>
      <c r="J2371" s="15">
        <f t="shared" si="74"/>
        <v>41.2</v>
      </c>
      <c r="K2371" s="44">
        <v>53.4</v>
      </c>
      <c r="L2371" s="17">
        <f t="shared" ref="L2371:L2434" si="75" xml:space="preserve"> J2371 * K2371</f>
        <v>2200.08</v>
      </c>
    </row>
    <row r="2372" spans="1:12" ht="45.75" thickBot="1">
      <c r="A2372" s="11">
        <v>2371</v>
      </c>
      <c r="B2372" s="19" t="s">
        <v>960</v>
      </c>
      <c r="C2372" s="25" t="s">
        <v>962</v>
      </c>
      <c r="E2372" s="23" t="s">
        <v>2453</v>
      </c>
      <c r="H2372" s="6">
        <v>1.03</v>
      </c>
      <c r="J2372" s="15">
        <f t="shared" si="74"/>
        <v>0</v>
      </c>
      <c r="L2372" s="17">
        <f t="shared" si="75"/>
        <v>0</v>
      </c>
    </row>
    <row r="2373" spans="1:12" ht="30.75" thickBot="1">
      <c r="A2373" s="8">
        <v>2372</v>
      </c>
      <c r="B2373" s="19" t="s">
        <v>960</v>
      </c>
      <c r="C2373" s="25" t="s">
        <v>963</v>
      </c>
      <c r="E2373" s="23" t="s">
        <v>2453</v>
      </c>
      <c r="H2373" s="6">
        <v>1.03</v>
      </c>
      <c r="J2373" s="15">
        <f t="shared" si="74"/>
        <v>0</v>
      </c>
      <c r="L2373" s="17">
        <f t="shared" si="75"/>
        <v>0</v>
      </c>
    </row>
    <row r="2374" spans="1:12" ht="30.75" thickBot="1">
      <c r="A2374" s="8">
        <v>2373</v>
      </c>
      <c r="B2374" s="19" t="s">
        <v>964</v>
      </c>
      <c r="C2374" s="25" t="s">
        <v>965</v>
      </c>
      <c r="E2374" s="23" t="s">
        <v>2636</v>
      </c>
      <c r="H2374" s="6">
        <v>1.03</v>
      </c>
      <c r="J2374" s="15">
        <f t="shared" si="74"/>
        <v>0</v>
      </c>
      <c r="L2374" s="17">
        <f t="shared" si="75"/>
        <v>0</v>
      </c>
    </row>
    <row r="2375" spans="1:12" ht="30.75" thickBot="1">
      <c r="A2375" s="8">
        <v>2374</v>
      </c>
      <c r="B2375" s="19" t="s">
        <v>964</v>
      </c>
      <c r="C2375" s="25" t="s">
        <v>966</v>
      </c>
      <c r="E2375" s="23" t="s">
        <v>2636</v>
      </c>
      <c r="H2375" s="6">
        <v>1.03</v>
      </c>
      <c r="J2375" s="15">
        <f t="shared" si="74"/>
        <v>0</v>
      </c>
      <c r="L2375" s="17">
        <f t="shared" si="75"/>
        <v>0</v>
      </c>
    </row>
    <row r="2376" spans="1:12" ht="45.75" thickBot="1">
      <c r="A2376" s="8">
        <v>2375</v>
      </c>
      <c r="B2376" s="19" t="s">
        <v>967</v>
      </c>
      <c r="C2376" s="25" t="s">
        <v>968</v>
      </c>
      <c r="E2376" s="23" t="s">
        <v>2023</v>
      </c>
      <c r="H2376" s="6">
        <v>1.03</v>
      </c>
      <c r="J2376" s="15">
        <f t="shared" si="74"/>
        <v>0</v>
      </c>
      <c r="L2376" s="17">
        <f t="shared" si="75"/>
        <v>0</v>
      </c>
    </row>
    <row r="2377" spans="1:12" ht="45.75" thickBot="1">
      <c r="A2377" s="8">
        <v>2376</v>
      </c>
      <c r="B2377" s="19" t="s">
        <v>967</v>
      </c>
      <c r="C2377" s="25" t="s">
        <v>969</v>
      </c>
      <c r="E2377" s="23" t="s">
        <v>2023</v>
      </c>
      <c r="H2377" s="6">
        <v>1.03</v>
      </c>
      <c r="J2377" s="15">
        <f t="shared" si="74"/>
        <v>0</v>
      </c>
      <c r="L2377" s="17">
        <f t="shared" si="75"/>
        <v>0</v>
      </c>
    </row>
    <row r="2378" spans="1:12" ht="45.75" thickBot="1">
      <c r="A2378" s="8">
        <v>2377</v>
      </c>
      <c r="B2378" s="19" t="s">
        <v>967</v>
      </c>
      <c r="C2378" s="25" t="s">
        <v>970</v>
      </c>
      <c r="E2378" s="23" t="s">
        <v>2023</v>
      </c>
      <c r="H2378" s="6">
        <v>1.03</v>
      </c>
      <c r="J2378" s="15">
        <f t="shared" si="74"/>
        <v>0</v>
      </c>
      <c r="L2378" s="17">
        <f t="shared" si="75"/>
        <v>0</v>
      </c>
    </row>
    <row r="2379" spans="1:12" ht="45.75" thickBot="1">
      <c r="A2379" s="8">
        <v>2378</v>
      </c>
      <c r="B2379" s="19" t="s">
        <v>971</v>
      </c>
      <c r="C2379" s="25" t="s">
        <v>972</v>
      </c>
      <c r="E2379" s="23" t="s">
        <v>2023</v>
      </c>
      <c r="H2379" s="6">
        <v>1.03</v>
      </c>
      <c r="J2379" s="15">
        <f t="shared" si="74"/>
        <v>0</v>
      </c>
      <c r="L2379" s="17">
        <f t="shared" si="75"/>
        <v>0</v>
      </c>
    </row>
    <row r="2380" spans="1:12" ht="45.75" thickBot="1">
      <c r="A2380" s="8">
        <v>2379</v>
      </c>
      <c r="B2380" s="19" t="s">
        <v>973</v>
      </c>
      <c r="C2380" s="25" t="s">
        <v>974</v>
      </c>
      <c r="E2380" s="23" t="s">
        <v>2023</v>
      </c>
      <c r="H2380" s="6">
        <v>1.03</v>
      </c>
      <c r="J2380" s="15">
        <f t="shared" si="74"/>
        <v>0</v>
      </c>
      <c r="L2380" s="17">
        <f t="shared" si="75"/>
        <v>0</v>
      </c>
    </row>
    <row r="2381" spans="1:12" ht="30.75" thickBot="1">
      <c r="A2381" s="8">
        <v>2380</v>
      </c>
      <c r="B2381" s="19" t="s">
        <v>975</v>
      </c>
      <c r="C2381" s="25" t="s">
        <v>976</v>
      </c>
      <c r="E2381" s="23" t="s">
        <v>2636</v>
      </c>
      <c r="H2381" s="6">
        <v>1.03</v>
      </c>
      <c r="J2381" s="15">
        <f t="shared" si="74"/>
        <v>0</v>
      </c>
      <c r="L2381" s="17">
        <f t="shared" si="75"/>
        <v>0</v>
      </c>
    </row>
    <row r="2382" spans="1:12" ht="30.75" thickBot="1">
      <c r="A2382" s="8">
        <v>2381</v>
      </c>
      <c r="B2382" s="19" t="s">
        <v>975</v>
      </c>
      <c r="C2382" s="25" t="s">
        <v>977</v>
      </c>
      <c r="E2382" s="23" t="s">
        <v>2636</v>
      </c>
      <c r="H2382" s="6">
        <v>1.03</v>
      </c>
      <c r="J2382" s="15">
        <f t="shared" si="74"/>
        <v>0</v>
      </c>
      <c r="L2382" s="17">
        <f t="shared" si="75"/>
        <v>0</v>
      </c>
    </row>
    <row r="2383" spans="1:12" ht="30.75" thickBot="1">
      <c r="A2383" s="8">
        <v>2382</v>
      </c>
      <c r="B2383" s="19" t="s">
        <v>975</v>
      </c>
      <c r="C2383" s="25" t="s">
        <v>978</v>
      </c>
      <c r="E2383" s="23" t="s">
        <v>2636</v>
      </c>
      <c r="H2383" s="6">
        <v>1.03</v>
      </c>
      <c r="J2383" s="15">
        <f t="shared" si="74"/>
        <v>0</v>
      </c>
      <c r="L2383" s="17">
        <f t="shared" si="75"/>
        <v>0</v>
      </c>
    </row>
    <row r="2384" spans="1:12" ht="30.75" thickBot="1">
      <c r="A2384" s="8">
        <v>2383</v>
      </c>
      <c r="B2384" s="19" t="s">
        <v>975</v>
      </c>
      <c r="C2384" s="25" t="s">
        <v>979</v>
      </c>
      <c r="E2384" s="23" t="s">
        <v>2636</v>
      </c>
      <c r="H2384" s="6">
        <v>1.03</v>
      </c>
      <c r="J2384" s="15">
        <f t="shared" si="74"/>
        <v>0</v>
      </c>
      <c r="L2384" s="17">
        <f t="shared" si="75"/>
        <v>0</v>
      </c>
    </row>
    <row r="2385" spans="1:12" ht="30.75" thickBot="1">
      <c r="A2385" s="8">
        <v>2384</v>
      </c>
      <c r="B2385" s="19" t="s">
        <v>975</v>
      </c>
      <c r="C2385" s="25" t="s">
        <v>980</v>
      </c>
      <c r="E2385" s="23" t="s">
        <v>2636</v>
      </c>
      <c r="H2385" s="6">
        <v>1.03</v>
      </c>
      <c r="J2385" s="15">
        <f t="shared" si="74"/>
        <v>0</v>
      </c>
      <c r="L2385" s="17">
        <f t="shared" si="75"/>
        <v>0</v>
      </c>
    </row>
    <row r="2386" spans="1:12" ht="30.75" thickBot="1">
      <c r="A2386" s="8">
        <v>2385</v>
      </c>
      <c r="B2386" s="19" t="s">
        <v>975</v>
      </c>
      <c r="C2386" s="25" t="s">
        <v>981</v>
      </c>
      <c r="E2386" s="23" t="s">
        <v>2636</v>
      </c>
      <c r="H2386" s="6">
        <v>1.03</v>
      </c>
      <c r="J2386" s="15">
        <f t="shared" si="74"/>
        <v>0</v>
      </c>
      <c r="L2386" s="17">
        <f t="shared" si="75"/>
        <v>0</v>
      </c>
    </row>
    <row r="2387" spans="1:12" ht="30.75" thickBot="1">
      <c r="A2387" s="8">
        <v>2386</v>
      </c>
      <c r="B2387" s="19" t="s">
        <v>975</v>
      </c>
      <c r="C2387" s="25" t="s">
        <v>982</v>
      </c>
      <c r="E2387" s="23" t="s">
        <v>2636</v>
      </c>
      <c r="H2387" s="6">
        <v>1.03</v>
      </c>
      <c r="J2387" s="15">
        <f t="shared" si="74"/>
        <v>0</v>
      </c>
      <c r="L2387" s="17">
        <f t="shared" si="75"/>
        <v>0</v>
      </c>
    </row>
    <row r="2388" spans="1:12" ht="30.75" thickBot="1">
      <c r="A2388" s="8">
        <v>2387</v>
      </c>
      <c r="B2388" s="19" t="s">
        <v>983</v>
      </c>
      <c r="C2388" s="25" t="s">
        <v>984</v>
      </c>
      <c r="E2388" s="23" t="s">
        <v>2636</v>
      </c>
      <c r="H2388" s="6">
        <v>1.03</v>
      </c>
      <c r="J2388" s="15">
        <f t="shared" si="74"/>
        <v>0</v>
      </c>
      <c r="L2388" s="17">
        <f t="shared" si="75"/>
        <v>0</v>
      </c>
    </row>
    <row r="2389" spans="1:12" ht="30.75" thickBot="1">
      <c r="A2389" s="8">
        <v>2388</v>
      </c>
      <c r="B2389" s="19" t="s">
        <v>985</v>
      </c>
      <c r="C2389" s="25" t="s">
        <v>986</v>
      </c>
      <c r="E2389" s="23" t="s">
        <v>2642</v>
      </c>
      <c r="H2389" s="6">
        <v>1.03</v>
      </c>
      <c r="J2389" s="15">
        <f t="shared" ref="J2389:J2452" si="76" xml:space="preserve"> F2389*G2389*H2389-I2389</f>
        <v>0</v>
      </c>
      <c r="L2389" s="17">
        <f t="shared" si="75"/>
        <v>0</v>
      </c>
    </row>
    <row r="2390" spans="1:12" ht="30.75" thickBot="1">
      <c r="A2390" s="8">
        <v>2389</v>
      </c>
      <c r="B2390" s="19" t="s">
        <v>985</v>
      </c>
      <c r="C2390" s="25" t="s">
        <v>987</v>
      </c>
      <c r="E2390" s="23" t="s">
        <v>2642</v>
      </c>
      <c r="H2390" s="6">
        <v>1.03</v>
      </c>
      <c r="J2390" s="15">
        <f t="shared" si="76"/>
        <v>0</v>
      </c>
      <c r="L2390" s="17">
        <f t="shared" si="75"/>
        <v>0</v>
      </c>
    </row>
    <row r="2391" spans="1:12" ht="30.75" thickBot="1">
      <c r="A2391" s="8">
        <v>2390</v>
      </c>
      <c r="B2391" s="19" t="s">
        <v>985</v>
      </c>
      <c r="C2391" s="25" t="s">
        <v>988</v>
      </c>
      <c r="E2391" s="23" t="s">
        <v>2642</v>
      </c>
      <c r="H2391" s="6">
        <v>1.03</v>
      </c>
      <c r="J2391" s="15">
        <f t="shared" si="76"/>
        <v>0</v>
      </c>
      <c r="L2391" s="17">
        <f t="shared" si="75"/>
        <v>0</v>
      </c>
    </row>
    <row r="2392" spans="1:12" ht="30.75" thickBot="1">
      <c r="A2392" s="8">
        <v>2391</v>
      </c>
      <c r="B2392" s="19" t="s">
        <v>985</v>
      </c>
      <c r="C2392" s="25" t="s">
        <v>989</v>
      </c>
      <c r="E2392" s="23" t="s">
        <v>2642</v>
      </c>
      <c r="H2392" s="6">
        <v>1.03</v>
      </c>
      <c r="J2392" s="15">
        <f t="shared" si="76"/>
        <v>0</v>
      </c>
      <c r="L2392" s="17">
        <f t="shared" si="75"/>
        <v>0</v>
      </c>
    </row>
    <row r="2393" spans="1:12" ht="30.75" thickBot="1">
      <c r="A2393" s="8">
        <v>2392</v>
      </c>
      <c r="B2393" s="19" t="s">
        <v>985</v>
      </c>
      <c r="C2393" s="25" t="s">
        <v>990</v>
      </c>
      <c r="E2393" s="23" t="s">
        <v>2642</v>
      </c>
      <c r="H2393" s="6">
        <v>1.03</v>
      </c>
      <c r="J2393" s="15">
        <f t="shared" si="76"/>
        <v>0</v>
      </c>
      <c r="L2393" s="17">
        <f t="shared" si="75"/>
        <v>0</v>
      </c>
    </row>
    <row r="2394" spans="1:12" ht="30.75" thickBot="1">
      <c r="A2394" s="8">
        <v>2393</v>
      </c>
      <c r="B2394" s="19" t="s">
        <v>985</v>
      </c>
      <c r="C2394" s="25" t="s">
        <v>991</v>
      </c>
      <c r="E2394" s="23" t="s">
        <v>2642</v>
      </c>
      <c r="H2394" s="6">
        <v>1.03</v>
      </c>
      <c r="J2394" s="15">
        <f t="shared" si="76"/>
        <v>0</v>
      </c>
      <c r="L2394" s="17">
        <f t="shared" si="75"/>
        <v>0</v>
      </c>
    </row>
    <row r="2395" spans="1:12" ht="30.75" thickBot="1">
      <c r="A2395" s="8">
        <v>2394</v>
      </c>
      <c r="B2395" s="19" t="s">
        <v>985</v>
      </c>
      <c r="C2395" s="25" t="s">
        <v>992</v>
      </c>
      <c r="E2395" s="23" t="s">
        <v>2642</v>
      </c>
      <c r="H2395" s="6">
        <v>1.03</v>
      </c>
      <c r="J2395" s="15">
        <f t="shared" si="76"/>
        <v>0</v>
      </c>
      <c r="L2395" s="17">
        <f t="shared" si="75"/>
        <v>0</v>
      </c>
    </row>
    <row r="2396" spans="1:12" ht="30.75" thickBot="1">
      <c r="A2396" s="8">
        <v>2395</v>
      </c>
      <c r="B2396" s="19" t="s">
        <v>985</v>
      </c>
      <c r="C2396" s="25" t="s">
        <v>993</v>
      </c>
      <c r="E2396" s="23" t="s">
        <v>2642</v>
      </c>
      <c r="H2396" s="6">
        <v>1.03</v>
      </c>
      <c r="J2396" s="15">
        <f t="shared" si="76"/>
        <v>0</v>
      </c>
      <c r="L2396" s="17">
        <f t="shared" si="75"/>
        <v>0</v>
      </c>
    </row>
    <row r="2397" spans="1:12" ht="30.75" thickBot="1">
      <c r="A2397" s="8">
        <v>2396</v>
      </c>
      <c r="B2397" s="19" t="s">
        <v>994</v>
      </c>
      <c r="C2397" s="25" t="s">
        <v>995</v>
      </c>
      <c r="E2397" s="23" t="s">
        <v>2636</v>
      </c>
      <c r="H2397" s="6">
        <v>1.03</v>
      </c>
      <c r="J2397" s="15">
        <f t="shared" si="76"/>
        <v>0</v>
      </c>
      <c r="L2397" s="17">
        <f t="shared" si="75"/>
        <v>0</v>
      </c>
    </row>
    <row r="2398" spans="1:12" ht="30.75" thickBot="1">
      <c r="A2398" s="8">
        <v>2397</v>
      </c>
      <c r="B2398" s="19" t="s">
        <v>994</v>
      </c>
      <c r="C2398" s="25" t="s">
        <v>996</v>
      </c>
      <c r="E2398" s="23" t="s">
        <v>2636</v>
      </c>
      <c r="H2398" s="6">
        <v>1.03</v>
      </c>
      <c r="J2398" s="15">
        <f t="shared" si="76"/>
        <v>0</v>
      </c>
      <c r="L2398" s="17">
        <f t="shared" si="75"/>
        <v>0</v>
      </c>
    </row>
    <row r="2399" spans="1:12" ht="30.75" thickBot="1">
      <c r="A2399" s="8">
        <v>2398</v>
      </c>
      <c r="B2399" s="19" t="s">
        <v>994</v>
      </c>
      <c r="C2399" s="25" t="s">
        <v>997</v>
      </c>
      <c r="E2399" s="23" t="s">
        <v>2636</v>
      </c>
      <c r="H2399" s="6">
        <v>1.03</v>
      </c>
      <c r="J2399" s="15">
        <f t="shared" si="76"/>
        <v>0</v>
      </c>
      <c r="L2399" s="17">
        <f t="shared" si="75"/>
        <v>0</v>
      </c>
    </row>
    <row r="2400" spans="1:12" ht="30.75" thickBot="1">
      <c r="A2400" s="8">
        <v>2399</v>
      </c>
      <c r="B2400" s="21" t="s">
        <v>998</v>
      </c>
      <c r="C2400" s="25" t="s">
        <v>999</v>
      </c>
      <c r="E2400" s="23" t="s">
        <v>2636</v>
      </c>
      <c r="H2400" s="6">
        <v>1.03</v>
      </c>
      <c r="J2400" s="15">
        <f t="shared" si="76"/>
        <v>0</v>
      </c>
      <c r="L2400" s="17">
        <f t="shared" si="75"/>
        <v>0</v>
      </c>
    </row>
    <row r="2401" spans="1:12" ht="30.75" thickBot="1">
      <c r="A2401" s="8">
        <v>2400</v>
      </c>
      <c r="B2401" s="21" t="s">
        <v>1000</v>
      </c>
      <c r="C2401" s="25" t="s">
        <v>1001</v>
      </c>
      <c r="E2401" s="23" t="s">
        <v>2636</v>
      </c>
      <c r="H2401" s="6">
        <v>1.03</v>
      </c>
      <c r="J2401" s="15">
        <f t="shared" si="76"/>
        <v>0</v>
      </c>
      <c r="L2401" s="17">
        <f t="shared" si="75"/>
        <v>0</v>
      </c>
    </row>
    <row r="2402" spans="1:12" ht="30.75" thickBot="1">
      <c r="A2402" s="8">
        <v>2401</v>
      </c>
      <c r="B2402" s="21" t="s">
        <v>1002</v>
      </c>
      <c r="C2402" s="25" t="s">
        <v>1003</v>
      </c>
      <c r="E2402" s="23" t="s">
        <v>2636</v>
      </c>
      <c r="H2402" s="6">
        <v>1.03</v>
      </c>
      <c r="J2402" s="15">
        <f t="shared" si="76"/>
        <v>0</v>
      </c>
      <c r="L2402" s="17">
        <f t="shared" si="75"/>
        <v>0</v>
      </c>
    </row>
    <row r="2403" spans="1:12" ht="30.75" thickBot="1">
      <c r="A2403" s="8">
        <v>2402</v>
      </c>
      <c r="B2403" s="21" t="s">
        <v>1004</v>
      </c>
      <c r="C2403" s="25" t="s">
        <v>1005</v>
      </c>
      <c r="E2403" s="23" t="s">
        <v>2636</v>
      </c>
      <c r="H2403" s="6">
        <v>1.03</v>
      </c>
      <c r="J2403" s="15">
        <f t="shared" si="76"/>
        <v>0</v>
      </c>
      <c r="L2403" s="17">
        <f t="shared" si="75"/>
        <v>0</v>
      </c>
    </row>
    <row r="2404" spans="1:12" ht="30.75" thickBot="1">
      <c r="A2404" s="8">
        <v>2403</v>
      </c>
      <c r="B2404" s="21" t="s">
        <v>1004</v>
      </c>
      <c r="C2404" s="25" t="s">
        <v>1006</v>
      </c>
      <c r="E2404" s="23" t="s">
        <v>2636</v>
      </c>
      <c r="H2404" s="6">
        <v>1.03</v>
      </c>
      <c r="J2404" s="15">
        <f t="shared" si="76"/>
        <v>0</v>
      </c>
      <c r="L2404" s="17">
        <f t="shared" si="75"/>
        <v>0</v>
      </c>
    </row>
    <row r="2405" spans="1:12" ht="45.75" thickBot="1">
      <c r="A2405" s="8">
        <v>2404</v>
      </c>
      <c r="B2405" s="21" t="s">
        <v>1007</v>
      </c>
      <c r="C2405" s="25" t="s">
        <v>1008</v>
      </c>
      <c r="E2405" s="23" t="s">
        <v>2879</v>
      </c>
      <c r="H2405" s="6">
        <v>1.03</v>
      </c>
      <c r="J2405" s="15">
        <f t="shared" si="76"/>
        <v>0</v>
      </c>
      <c r="L2405" s="17">
        <f t="shared" si="75"/>
        <v>0</v>
      </c>
    </row>
    <row r="2406" spans="1:12" ht="30.75" thickBot="1">
      <c r="A2406" s="8">
        <v>2405</v>
      </c>
      <c r="B2406" s="21" t="s">
        <v>1009</v>
      </c>
      <c r="C2406" s="25" t="s">
        <v>1010</v>
      </c>
      <c r="E2406" s="23" t="s">
        <v>2636</v>
      </c>
      <c r="H2406" s="6">
        <v>1.03</v>
      </c>
      <c r="J2406" s="15">
        <f t="shared" si="76"/>
        <v>0</v>
      </c>
      <c r="L2406" s="17">
        <f t="shared" si="75"/>
        <v>0</v>
      </c>
    </row>
    <row r="2407" spans="1:12" ht="30.75" thickBot="1">
      <c r="A2407" s="8">
        <v>2406</v>
      </c>
      <c r="B2407" s="21" t="s">
        <v>1011</v>
      </c>
      <c r="C2407" s="25" t="s">
        <v>1012</v>
      </c>
      <c r="E2407" s="23" t="s">
        <v>2636</v>
      </c>
      <c r="H2407" s="6">
        <v>1.03</v>
      </c>
      <c r="J2407" s="15">
        <f t="shared" si="76"/>
        <v>0</v>
      </c>
      <c r="L2407" s="17">
        <f t="shared" si="75"/>
        <v>0</v>
      </c>
    </row>
    <row r="2408" spans="1:12" ht="30.75" thickBot="1">
      <c r="A2408" s="8">
        <v>2407</v>
      </c>
      <c r="B2408" s="21" t="s">
        <v>1013</v>
      </c>
      <c r="C2408" s="25" t="s">
        <v>1014</v>
      </c>
      <c r="E2408" s="23" t="s">
        <v>2636</v>
      </c>
      <c r="H2408" s="6">
        <v>1.03</v>
      </c>
      <c r="J2408" s="15">
        <f t="shared" si="76"/>
        <v>0</v>
      </c>
      <c r="L2408" s="17">
        <f t="shared" si="75"/>
        <v>0</v>
      </c>
    </row>
    <row r="2409" spans="1:12" ht="30.75" thickBot="1">
      <c r="A2409" s="8">
        <v>2408</v>
      </c>
      <c r="B2409" s="21" t="s">
        <v>1013</v>
      </c>
      <c r="C2409" s="25" t="s">
        <v>1015</v>
      </c>
      <c r="E2409" s="23" t="s">
        <v>2636</v>
      </c>
      <c r="H2409" s="6">
        <v>1.03</v>
      </c>
      <c r="J2409" s="15">
        <f t="shared" si="76"/>
        <v>0</v>
      </c>
      <c r="L2409" s="17">
        <f t="shared" si="75"/>
        <v>0</v>
      </c>
    </row>
    <row r="2410" spans="1:12" ht="30.75" thickBot="1">
      <c r="A2410" s="8">
        <v>2409</v>
      </c>
      <c r="B2410" s="21" t="s">
        <v>1013</v>
      </c>
      <c r="C2410" s="25" t="s">
        <v>1016</v>
      </c>
      <c r="E2410" s="23" t="s">
        <v>2636</v>
      </c>
      <c r="H2410" s="6">
        <v>1.03</v>
      </c>
      <c r="J2410" s="15">
        <f t="shared" si="76"/>
        <v>0</v>
      </c>
      <c r="L2410" s="17">
        <f t="shared" si="75"/>
        <v>0</v>
      </c>
    </row>
    <row r="2411" spans="1:12" ht="30.75" thickBot="1">
      <c r="A2411" s="8">
        <v>2410</v>
      </c>
      <c r="B2411" s="21" t="s">
        <v>1017</v>
      </c>
      <c r="C2411" s="25" t="s">
        <v>1018</v>
      </c>
      <c r="E2411" s="23" t="s">
        <v>2642</v>
      </c>
      <c r="H2411" s="6">
        <v>1.03</v>
      </c>
      <c r="J2411" s="15">
        <f t="shared" si="76"/>
        <v>0</v>
      </c>
      <c r="L2411" s="17">
        <f t="shared" si="75"/>
        <v>0</v>
      </c>
    </row>
    <row r="2412" spans="1:12" ht="45.75" thickBot="1">
      <c r="A2412" s="8">
        <v>2411</v>
      </c>
      <c r="B2412" s="21" t="s">
        <v>1017</v>
      </c>
      <c r="C2412" s="25" t="s">
        <v>1019</v>
      </c>
      <c r="E2412" s="23" t="s">
        <v>2642</v>
      </c>
      <c r="H2412" s="6">
        <v>1.03</v>
      </c>
      <c r="J2412" s="15">
        <f t="shared" si="76"/>
        <v>0</v>
      </c>
      <c r="L2412" s="17">
        <f t="shared" si="75"/>
        <v>0</v>
      </c>
    </row>
    <row r="2413" spans="1:12" ht="30.75" thickBot="1">
      <c r="A2413" s="8">
        <v>2412</v>
      </c>
      <c r="B2413" s="21" t="s">
        <v>1017</v>
      </c>
      <c r="C2413" s="25" t="s">
        <v>1020</v>
      </c>
      <c r="E2413" s="23" t="s">
        <v>2642</v>
      </c>
      <c r="H2413" s="6">
        <v>1.03</v>
      </c>
      <c r="J2413" s="15">
        <f t="shared" si="76"/>
        <v>0</v>
      </c>
      <c r="L2413" s="17">
        <f t="shared" si="75"/>
        <v>0</v>
      </c>
    </row>
    <row r="2414" spans="1:12" ht="30.75" thickBot="1">
      <c r="A2414" s="8">
        <v>2413</v>
      </c>
      <c r="B2414" s="21" t="s">
        <v>1017</v>
      </c>
      <c r="C2414" s="25" t="s">
        <v>1021</v>
      </c>
      <c r="E2414" s="23" t="s">
        <v>2642</v>
      </c>
      <c r="H2414" s="6">
        <v>1.03</v>
      </c>
      <c r="J2414" s="15">
        <f t="shared" si="76"/>
        <v>0</v>
      </c>
      <c r="L2414" s="17">
        <f t="shared" si="75"/>
        <v>0</v>
      </c>
    </row>
    <row r="2415" spans="1:12" ht="75.75" thickBot="1">
      <c r="A2415" s="8">
        <v>2414</v>
      </c>
      <c r="B2415" s="21" t="s">
        <v>1022</v>
      </c>
      <c r="C2415" s="25" t="s">
        <v>1023</v>
      </c>
      <c r="E2415" s="23" t="s">
        <v>2636</v>
      </c>
      <c r="H2415" s="6">
        <v>1.03</v>
      </c>
      <c r="J2415" s="15">
        <f t="shared" si="76"/>
        <v>0</v>
      </c>
      <c r="L2415" s="17">
        <f t="shared" si="75"/>
        <v>0</v>
      </c>
    </row>
    <row r="2416" spans="1:12" ht="45.75" thickBot="1">
      <c r="A2416" s="8">
        <v>2415</v>
      </c>
      <c r="B2416" s="21" t="s">
        <v>1024</v>
      </c>
      <c r="C2416" s="25" t="s">
        <v>1025</v>
      </c>
      <c r="E2416" s="23" t="s">
        <v>2636</v>
      </c>
      <c r="H2416" s="6">
        <v>1.03</v>
      </c>
      <c r="J2416" s="15">
        <f t="shared" si="76"/>
        <v>0</v>
      </c>
      <c r="L2416" s="17">
        <f t="shared" si="75"/>
        <v>0</v>
      </c>
    </row>
    <row r="2417" spans="1:12" ht="75.75" thickBot="1">
      <c r="A2417" s="8">
        <v>2416</v>
      </c>
      <c r="B2417" s="21" t="s">
        <v>1026</v>
      </c>
      <c r="C2417" s="25" t="s">
        <v>1027</v>
      </c>
      <c r="E2417" s="23" t="s">
        <v>2636</v>
      </c>
      <c r="H2417" s="6">
        <v>1.03</v>
      </c>
      <c r="J2417" s="15">
        <f t="shared" si="76"/>
        <v>0</v>
      </c>
      <c r="L2417" s="17">
        <f t="shared" si="75"/>
        <v>0</v>
      </c>
    </row>
    <row r="2418" spans="1:12" ht="105.75" thickBot="1">
      <c r="A2418" s="8">
        <v>2417</v>
      </c>
      <c r="B2418" s="21" t="s">
        <v>1028</v>
      </c>
      <c r="C2418" s="25" t="s">
        <v>1029</v>
      </c>
      <c r="E2418" s="23" t="s">
        <v>2636</v>
      </c>
      <c r="H2418" s="6">
        <v>1.03</v>
      </c>
      <c r="J2418" s="15">
        <f t="shared" si="76"/>
        <v>0</v>
      </c>
      <c r="L2418" s="17">
        <f t="shared" si="75"/>
        <v>0</v>
      </c>
    </row>
    <row r="2419" spans="1:12" ht="60.75" thickBot="1">
      <c r="A2419" s="8">
        <v>2418</v>
      </c>
      <c r="B2419" s="21" t="s">
        <v>1030</v>
      </c>
      <c r="C2419" s="25" t="s">
        <v>1031</v>
      </c>
      <c r="E2419" s="23" t="s">
        <v>2636</v>
      </c>
      <c r="H2419" s="6">
        <v>1.03</v>
      </c>
      <c r="J2419" s="15">
        <f t="shared" si="76"/>
        <v>0</v>
      </c>
      <c r="L2419" s="17">
        <f t="shared" si="75"/>
        <v>0</v>
      </c>
    </row>
    <row r="2420" spans="1:12" ht="30.75" thickBot="1">
      <c r="A2420" s="8">
        <v>2419</v>
      </c>
      <c r="B2420" s="21" t="s">
        <v>1032</v>
      </c>
      <c r="C2420" s="25" t="s">
        <v>1033</v>
      </c>
      <c r="E2420" s="23" t="s">
        <v>2636</v>
      </c>
      <c r="H2420" s="6">
        <v>1.03</v>
      </c>
      <c r="J2420" s="15">
        <f t="shared" si="76"/>
        <v>0</v>
      </c>
      <c r="L2420" s="17">
        <f t="shared" si="75"/>
        <v>0</v>
      </c>
    </row>
    <row r="2421" spans="1:12" ht="30.75" thickBot="1">
      <c r="A2421" s="8">
        <v>2420</v>
      </c>
      <c r="B2421" s="21" t="s">
        <v>1032</v>
      </c>
      <c r="C2421" s="25" t="s">
        <v>1034</v>
      </c>
      <c r="E2421" s="23" t="s">
        <v>2636</v>
      </c>
      <c r="H2421" s="6">
        <v>1.03</v>
      </c>
      <c r="J2421" s="15">
        <f t="shared" si="76"/>
        <v>0</v>
      </c>
      <c r="L2421" s="17">
        <f t="shared" si="75"/>
        <v>0</v>
      </c>
    </row>
    <row r="2422" spans="1:12" ht="45.75" thickBot="1">
      <c r="A2422" s="8">
        <v>2421</v>
      </c>
      <c r="B2422" s="21" t="s">
        <v>1035</v>
      </c>
      <c r="C2422" s="25" t="s">
        <v>1036</v>
      </c>
      <c r="E2422" s="23" t="s">
        <v>2824</v>
      </c>
      <c r="H2422" s="6">
        <v>1.03</v>
      </c>
      <c r="J2422" s="15">
        <f t="shared" si="76"/>
        <v>0</v>
      </c>
      <c r="L2422" s="17">
        <f t="shared" si="75"/>
        <v>0</v>
      </c>
    </row>
    <row r="2423" spans="1:12" ht="45.75" thickBot="1">
      <c r="A2423" s="8">
        <v>2422</v>
      </c>
      <c r="B2423" s="21" t="s">
        <v>1035</v>
      </c>
      <c r="C2423" s="25" t="s">
        <v>1037</v>
      </c>
      <c r="E2423" s="23" t="s">
        <v>2824</v>
      </c>
      <c r="H2423" s="6">
        <v>1.03</v>
      </c>
      <c r="J2423" s="15">
        <f t="shared" si="76"/>
        <v>0</v>
      </c>
      <c r="L2423" s="17">
        <f t="shared" si="75"/>
        <v>0</v>
      </c>
    </row>
    <row r="2424" spans="1:12" ht="45.75" thickBot="1">
      <c r="A2424" s="8">
        <v>2423</v>
      </c>
      <c r="B2424" s="21" t="s">
        <v>1035</v>
      </c>
      <c r="C2424" s="25" t="s">
        <v>1038</v>
      </c>
      <c r="E2424" s="23" t="s">
        <v>2824</v>
      </c>
      <c r="H2424" s="6">
        <v>1.03</v>
      </c>
      <c r="J2424" s="15">
        <f t="shared" si="76"/>
        <v>0</v>
      </c>
      <c r="L2424" s="17">
        <f t="shared" si="75"/>
        <v>0</v>
      </c>
    </row>
    <row r="2425" spans="1:12" ht="45.75" thickBot="1">
      <c r="A2425" s="8">
        <v>2424</v>
      </c>
      <c r="B2425" s="21" t="s">
        <v>1035</v>
      </c>
      <c r="C2425" s="25" t="s">
        <v>1039</v>
      </c>
      <c r="E2425" s="23" t="s">
        <v>2824</v>
      </c>
      <c r="H2425" s="6">
        <v>1.03</v>
      </c>
      <c r="J2425" s="15">
        <f t="shared" si="76"/>
        <v>0</v>
      </c>
      <c r="L2425" s="17">
        <f t="shared" si="75"/>
        <v>0</v>
      </c>
    </row>
    <row r="2426" spans="1:12" ht="45.75" thickBot="1">
      <c r="A2426" s="8">
        <v>2425</v>
      </c>
      <c r="B2426" s="21" t="s">
        <v>1035</v>
      </c>
      <c r="C2426" s="25" t="s">
        <v>1040</v>
      </c>
      <c r="E2426" s="23" t="s">
        <v>2824</v>
      </c>
      <c r="H2426" s="6">
        <v>1.03</v>
      </c>
      <c r="J2426" s="15">
        <f t="shared" si="76"/>
        <v>0</v>
      </c>
      <c r="L2426" s="17">
        <f t="shared" si="75"/>
        <v>0</v>
      </c>
    </row>
    <row r="2427" spans="1:12" ht="45.75" thickBot="1">
      <c r="A2427" s="8">
        <v>2426</v>
      </c>
      <c r="B2427" s="21" t="s">
        <v>1035</v>
      </c>
      <c r="C2427" s="25" t="s">
        <v>1041</v>
      </c>
      <c r="E2427" s="23" t="s">
        <v>2824</v>
      </c>
      <c r="H2427" s="6">
        <v>1.03</v>
      </c>
      <c r="J2427" s="15">
        <f t="shared" si="76"/>
        <v>0</v>
      </c>
      <c r="L2427" s="17">
        <f t="shared" si="75"/>
        <v>0</v>
      </c>
    </row>
    <row r="2428" spans="1:12" ht="45.75" thickBot="1">
      <c r="A2428" s="8">
        <v>2427</v>
      </c>
      <c r="B2428" s="21" t="s">
        <v>1035</v>
      </c>
      <c r="C2428" s="25" t="s">
        <v>1042</v>
      </c>
      <c r="E2428" s="23" t="s">
        <v>2824</v>
      </c>
      <c r="H2428" s="6">
        <v>1.03</v>
      </c>
      <c r="J2428" s="15">
        <f t="shared" si="76"/>
        <v>0</v>
      </c>
      <c r="L2428" s="17">
        <f t="shared" si="75"/>
        <v>0</v>
      </c>
    </row>
    <row r="2429" spans="1:12" ht="45.75" thickBot="1">
      <c r="A2429" s="8">
        <v>2428</v>
      </c>
      <c r="B2429" s="21" t="s">
        <v>1035</v>
      </c>
      <c r="C2429" s="25" t="s">
        <v>1043</v>
      </c>
      <c r="E2429" s="23" t="s">
        <v>2824</v>
      </c>
      <c r="H2429" s="6">
        <v>1.03</v>
      </c>
      <c r="J2429" s="15">
        <f t="shared" si="76"/>
        <v>0</v>
      </c>
      <c r="L2429" s="17">
        <f t="shared" si="75"/>
        <v>0</v>
      </c>
    </row>
    <row r="2430" spans="1:12" ht="45.75" thickBot="1">
      <c r="A2430" s="8">
        <v>2429</v>
      </c>
      <c r="B2430" s="21" t="s">
        <v>1035</v>
      </c>
      <c r="C2430" s="25" t="s">
        <v>1044</v>
      </c>
      <c r="E2430" s="23" t="s">
        <v>2824</v>
      </c>
      <c r="H2430" s="6">
        <v>1.03</v>
      </c>
      <c r="J2430" s="15">
        <f t="shared" si="76"/>
        <v>0</v>
      </c>
      <c r="L2430" s="17">
        <f t="shared" si="75"/>
        <v>0</v>
      </c>
    </row>
    <row r="2431" spans="1:12" ht="45.75" thickBot="1">
      <c r="A2431" s="8">
        <v>2430</v>
      </c>
      <c r="B2431" s="21" t="s">
        <v>1035</v>
      </c>
      <c r="C2431" s="25" t="s">
        <v>422</v>
      </c>
      <c r="E2431" s="23" t="s">
        <v>2824</v>
      </c>
      <c r="H2431" s="6">
        <v>1.03</v>
      </c>
      <c r="J2431" s="15">
        <f t="shared" si="76"/>
        <v>0</v>
      </c>
      <c r="L2431" s="17">
        <f t="shared" si="75"/>
        <v>0</v>
      </c>
    </row>
    <row r="2432" spans="1:12" ht="45.75" thickBot="1">
      <c r="A2432" s="8">
        <v>2431</v>
      </c>
      <c r="B2432" s="21" t="s">
        <v>1035</v>
      </c>
      <c r="C2432" s="25" t="s">
        <v>423</v>
      </c>
      <c r="E2432" s="23" t="s">
        <v>2824</v>
      </c>
      <c r="H2432" s="6">
        <v>1.03</v>
      </c>
      <c r="J2432" s="15">
        <f t="shared" si="76"/>
        <v>0</v>
      </c>
      <c r="L2432" s="17">
        <f t="shared" si="75"/>
        <v>0</v>
      </c>
    </row>
    <row r="2433" spans="1:12" ht="45.75" thickBot="1">
      <c r="A2433" s="8">
        <v>2432</v>
      </c>
      <c r="B2433" s="21" t="s">
        <v>1035</v>
      </c>
      <c r="C2433" s="25" t="s">
        <v>424</v>
      </c>
      <c r="E2433" s="23" t="s">
        <v>2824</v>
      </c>
      <c r="H2433" s="6">
        <v>1.03</v>
      </c>
      <c r="J2433" s="15">
        <f t="shared" si="76"/>
        <v>0</v>
      </c>
      <c r="L2433" s="17">
        <f t="shared" si="75"/>
        <v>0</v>
      </c>
    </row>
    <row r="2434" spans="1:12" ht="45.75" thickBot="1">
      <c r="A2434" s="8">
        <v>2433</v>
      </c>
      <c r="B2434" s="21" t="s">
        <v>1035</v>
      </c>
      <c r="C2434" s="25" t="s">
        <v>425</v>
      </c>
      <c r="E2434" s="23" t="s">
        <v>2824</v>
      </c>
      <c r="H2434" s="6">
        <v>1.03</v>
      </c>
      <c r="J2434" s="15">
        <f t="shared" si="76"/>
        <v>0</v>
      </c>
      <c r="L2434" s="17">
        <f t="shared" si="75"/>
        <v>0</v>
      </c>
    </row>
    <row r="2435" spans="1:12" ht="45.75" thickBot="1">
      <c r="A2435" s="8">
        <v>2434</v>
      </c>
      <c r="B2435" s="21" t="s">
        <v>1035</v>
      </c>
      <c r="C2435" s="25" t="s">
        <v>426</v>
      </c>
      <c r="E2435" s="23" t="s">
        <v>2824</v>
      </c>
      <c r="H2435" s="6">
        <v>1.03</v>
      </c>
      <c r="J2435" s="15">
        <f t="shared" si="76"/>
        <v>0</v>
      </c>
      <c r="L2435" s="17">
        <f t="shared" ref="L2435:L2498" si="77" xml:space="preserve"> J2435 * K2435</f>
        <v>0</v>
      </c>
    </row>
    <row r="2436" spans="1:12" ht="45.75" thickBot="1">
      <c r="A2436" s="8">
        <v>2435</v>
      </c>
      <c r="B2436" s="21" t="s">
        <v>1035</v>
      </c>
      <c r="C2436" s="25" t="s">
        <v>427</v>
      </c>
      <c r="E2436" s="23" t="s">
        <v>2824</v>
      </c>
      <c r="H2436" s="6">
        <v>1.03</v>
      </c>
      <c r="J2436" s="15">
        <f t="shared" si="76"/>
        <v>0</v>
      </c>
      <c r="L2436" s="17">
        <f t="shared" si="77"/>
        <v>0</v>
      </c>
    </row>
    <row r="2437" spans="1:12" ht="45.75" thickBot="1">
      <c r="A2437" s="8">
        <v>2436</v>
      </c>
      <c r="B2437" s="21" t="s">
        <v>1035</v>
      </c>
      <c r="C2437" s="25" t="s">
        <v>428</v>
      </c>
      <c r="E2437" s="23" t="s">
        <v>2824</v>
      </c>
      <c r="H2437" s="6">
        <v>1.03</v>
      </c>
      <c r="J2437" s="15">
        <f t="shared" si="76"/>
        <v>0</v>
      </c>
      <c r="L2437" s="17">
        <f t="shared" si="77"/>
        <v>0</v>
      </c>
    </row>
    <row r="2438" spans="1:12" ht="45.75" thickBot="1">
      <c r="A2438" s="8">
        <v>2437</v>
      </c>
      <c r="B2438" s="21" t="s">
        <v>1035</v>
      </c>
      <c r="C2438" s="25" t="s">
        <v>429</v>
      </c>
      <c r="E2438" s="23" t="s">
        <v>2824</v>
      </c>
      <c r="H2438" s="6">
        <v>1.03</v>
      </c>
      <c r="J2438" s="15">
        <f t="shared" si="76"/>
        <v>0</v>
      </c>
      <c r="L2438" s="17">
        <f t="shared" si="77"/>
        <v>0</v>
      </c>
    </row>
    <row r="2439" spans="1:12" ht="45.75" thickBot="1">
      <c r="A2439" s="8">
        <v>2438</v>
      </c>
      <c r="B2439" s="21" t="s">
        <v>1035</v>
      </c>
      <c r="C2439" s="25" t="s">
        <v>430</v>
      </c>
      <c r="E2439" s="23" t="s">
        <v>2824</v>
      </c>
      <c r="H2439" s="6">
        <v>1.03</v>
      </c>
      <c r="J2439" s="15">
        <f t="shared" si="76"/>
        <v>0</v>
      </c>
      <c r="L2439" s="17">
        <f t="shared" si="77"/>
        <v>0</v>
      </c>
    </row>
    <row r="2440" spans="1:12" ht="45.75" thickBot="1">
      <c r="A2440" s="8">
        <v>2439</v>
      </c>
      <c r="B2440" s="21" t="s">
        <v>431</v>
      </c>
      <c r="C2440" s="25" t="s">
        <v>432</v>
      </c>
      <c r="E2440" s="23" t="s">
        <v>2636</v>
      </c>
      <c r="H2440" s="6">
        <v>1.03</v>
      </c>
      <c r="J2440" s="15">
        <f t="shared" si="76"/>
        <v>0</v>
      </c>
      <c r="L2440" s="17">
        <f t="shared" si="77"/>
        <v>0</v>
      </c>
    </row>
    <row r="2441" spans="1:12" ht="30.75" thickBot="1">
      <c r="A2441" s="8">
        <v>2440</v>
      </c>
      <c r="B2441" s="21" t="s">
        <v>433</v>
      </c>
      <c r="C2441" s="25" t="s">
        <v>434</v>
      </c>
      <c r="E2441" s="23" t="s">
        <v>2636</v>
      </c>
      <c r="H2441" s="6">
        <v>1.03</v>
      </c>
      <c r="J2441" s="15">
        <f t="shared" si="76"/>
        <v>0</v>
      </c>
      <c r="L2441" s="17">
        <f t="shared" si="77"/>
        <v>0</v>
      </c>
    </row>
    <row r="2442" spans="1:12" ht="30.75" thickBot="1">
      <c r="A2442" s="8">
        <v>2441</v>
      </c>
      <c r="B2442" s="21" t="s">
        <v>433</v>
      </c>
      <c r="C2442" s="25" t="s">
        <v>435</v>
      </c>
      <c r="E2442" s="23" t="s">
        <v>2636</v>
      </c>
      <c r="H2442" s="6">
        <v>1.03</v>
      </c>
      <c r="J2442" s="15">
        <f t="shared" si="76"/>
        <v>0</v>
      </c>
      <c r="L2442" s="17">
        <f t="shared" si="77"/>
        <v>0</v>
      </c>
    </row>
    <row r="2443" spans="1:12" ht="45.75" thickBot="1">
      <c r="A2443" s="8">
        <v>2442</v>
      </c>
      <c r="B2443" s="21" t="s">
        <v>436</v>
      </c>
      <c r="C2443" s="25" t="s">
        <v>437</v>
      </c>
      <c r="E2443" s="23" t="s">
        <v>2636</v>
      </c>
      <c r="H2443" s="6">
        <v>1.03</v>
      </c>
      <c r="J2443" s="15">
        <f t="shared" si="76"/>
        <v>0</v>
      </c>
      <c r="L2443" s="17">
        <f t="shared" si="77"/>
        <v>0</v>
      </c>
    </row>
    <row r="2444" spans="1:12" ht="45.75" thickBot="1">
      <c r="A2444" s="8">
        <v>2443</v>
      </c>
      <c r="B2444" s="21" t="s">
        <v>436</v>
      </c>
      <c r="C2444" s="25" t="s">
        <v>438</v>
      </c>
      <c r="E2444" s="23" t="s">
        <v>2636</v>
      </c>
      <c r="H2444" s="6">
        <v>1.03</v>
      </c>
      <c r="J2444" s="15">
        <f t="shared" si="76"/>
        <v>0</v>
      </c>
      <c r="L2444" s="17">
        <f t="shared" si="77"/>
        <v>0</v>
      </c>
    </row>
    <row r="2445" spans="1:12" ht="45.75" thickBot="1">
      <c r="A2445" s="8">
        <v>2444</v>
      </c>
      <c r="B2445" s="21" t="s">
        <v>436</v>
      </c>
      <c r="C2445" s="25" t="s">
        <v>439</v>
      </c>
      <c r="E2445" s="23" t="s">
        <v>2636</v>
      </c>
      <c r="H2445" s="6">
        <v>1.03</v>
      </c>
      <c r="J2445" s="15">
        <f t="shared" si="76"/>
        <v>0</v>
      </c>
      <c r="L2445" s="17">
        <f t="shared" si="77"/>
        <v>0</v>
      </c>
    </row>
    <row r="2446" spans="1:12" ht="60.75" thickBot="1">
      <c r="A2446" s="8">
        <v>2445</v>
      </c>
      <c r="B2446" s="21" t="s">
        <v>440</v>
      </c>
      <c r="C2446" s="25" t="s">
        <v>441</v>
      </c>
      <c r="E2446" s="23" t="s">
        <v>2636</v>
      </c>
      <c r="H2446" s="6">
        <v>1.03</v>
      </c>
      <c r="J2446" s="15">
        <f t="shared" si="76"/>
        <v>0</v>
      </c>
      <c r="L2446" s="17">
        <f t="shared" si="77"/>
        <v>0</v>
      </c>
    </row>
    <row r="2447" spans="1:12" ht="60.75" thickBot="1">
      <c r="A2447" s="8">
        <v>2446</v>
      </c>
      <c r="B2447" s="21" t="s">
        <v>440</v>
      </c>
      <c r="C2447" s="25" t="s">
        <v>442</v>
      </c>
      <c r="E2447" s="23" t="s">
        <v>2636</v>
      </c>
      <c r="H2447" s="6">
        <v>1.03</v>
      </c>
      <c r="J2447" s="15">
        <f t="shared" si="76"/>
        <v>0</v>
      </c>
      <c r="L2447" s="17">
        <f t="shared" si="77"/>
        <v>0</v>
      </c>
    </row>
    <row r="2448" spans="1:12" ht="30.75" thickBot="1">
      <c r="A2448" s="8">
        <v>2447</v>
      </c>
      <c r="B2448" s="21" t="s">
        <v>443</v>
      </c>
      <c r="C2448" s="25" t="s">
        <v>444</v>
      </c>
      <c r="E2448" s="23" t="s">
        <v>2636</v>
      </c>
      <c r="H2448" s="6">
        <v>1.03</v>
      </c>
      <c r="J2448" s="15">
        <f t="shared" si="76"/>
        <v>0</v>
      </c>
      <c r="L2448" s="17">
        <f t="shared" si="77"/>
        <v>0</v>
      </c>
    </row>
    <row r="2449" spans="1:12" ht="30.75" thickBot="1">
      <c r="A2449" s="8">
        <v>2448</v>
      </c>
      <c r="B2449" s="21" t="s">
        <v>443</v>
      </c>
      <c r="C2449" s="25" t="s">
        <v>445</v>
      </c>
      <c r="E2449" s="23" t="s">
        <v>2636</v>
      </c>
      <c r="H2449" s="6">
        <v>1.03</v>
      </c>
      <c r="J2449" s="15">
        <f t="shared" si="76"/>
        <v>0</v>
      </c>
      <c r="L2449" s="17">
        <f t="shared" si="77"/>
        <v>0</v>
      </c>
    </row>
    <row r="2450" spans="1:12" ht="30.75" thickBot="1">
      <c r="A2450" s="8">
        <v>2449</v>
      </c>
      <c r="B2450" s="21" t="s">
        <v>443</v>
      </c>
      <c r="C2450" s="25" t="s">
        <v>446</v>
      </c>
      <c r="E2450" s="23" t="s">
        <v>2636</v>
      </c>
      <c r="H2450" s="6">
        <v>1.03</v>
      </c>
      <c r="J2450" s="15">
        <f t="shared" si="76"/>
        <v>0</v>
      </c>
      <c r="L2450" s="17">
        <f t="shared" si="77"/>
        <v>0</v>
      </c>
    </row>
    <row r="2451" spans="1:12" ht="30.75" thickBot="1">
      <c r="A2451" s="8">
        <v>2450</v>
      </c>
      <c r="B2451" s="21" t="s">
        <v>443</v>
      </c>
      <c r="C2451" s="25" t="s">
        <v>0</v>
      </c>
      <c r="E2451" s="23" t="s">
        <v>2636</v>
      </c>
      <c r="H2451" s="6">
        <v>1.03</v>
      </c>
      <c r="J2451" s="15">
        <f t="shared" si="76"/>
        <v>0</v>
      </c>
      <c r="L2451" s="17">
        <f t="shared" si="77"/>
        <v>0</v>
      </c>
    </row>
    <row r="2452" spans="1:12" ht="30.75" thickBot="1">
      <c r="A2452" s="8">
        <v>2451</v>
      </c>
      <c r="B2452" s="21" t="s">
        <v>1</v>
      </c>
      <c r="C2452" s="25" t="s">
        <v>2</v>
      </c>
      <c r="E2452" s="23" t="s">
        <v>2854</v>
      </c>
      <c r="H2452" s="6">
        <v>1.03</v>
      </c>
      <c r="J2452" s="15">
        <f t="shared" si="76"/>
        <v>0</v>
      </c>
      <c r="L2452" s="17">
        <f t="shared" si="77"/>
        <v>0</v>
      </c>
    </row>
    <row r="2453" spans="1:12" ht="45.75" thickBot="1">
      <c r="A2453" s="8">
        <v>2452</v>
      </c>
      <c r="B2453" s="21" t="s">
        <v>3</v>
      </c>
      <c r="C2453" s="25" t="s">
        <v>4</v>
      </c>
      <c r="E2453" s="23" t="s">
        <v>2845</v>
      </c>
      <c r="H2453" s="6">
        <v>1.03</v>
      </c>
      <c r="J2453" s="15">
        <f t="shared" ref="J2453:J2516" si="78" xml:space="preserve"> F2453*G2453*H2453-I2453</f>
        <v>0</v>
      </c>
      <c r="L2453" s="17">
        <f t="shared" si="77"/>
        <v>0</v>
      </c>
    </row>
    <row r="2454" spans="1:12" ht="45.75" thickBot="1">
      <c r="A2454" s="8">
        <v>2453</v>
      </c>
      <c r="B2454" s="21" t="s">
        <v>5</v>
      </c>
      <c r="C2454" s="25" t="s">
        <v>6</v>
      </c>
      <c r="E2454" s="23" t="s">
        <v>2824</v>
      </c>
      <c r="H2454" s="6">
        <v>1.03</v>
      </c>
      <c r="J2454" s="15">
        <f t="shared" si="78"/>
        <v>0</v>
      </c>
      <c r="L2454" s="17">
        <f t="shared" si="77"/>
        <v>0</v>
      </c>
    </row>
    <row r="2455" spans="1:12" ht="45.75" thickBot="1">
      <c r="A2455" s="8">
        <v>2454</v>
      </c>
      <c r="B2455" s="21" t="s">
        <v>5</v>
      </c>
      <c r="C2455" s="25" t="s">
        <v>7</v>
      </c>
      <c r="E2455" s="23" t="s">
        <v>2824</v>
      </c>
      <c r="H2455" s="6">
        <v>1.03</v>
      </c>
      <c r="J2455" s="15">
        <f t="shared" si="78"/>
        <v>0</v>
      </c>
      <c r="L2455" s="17">
        <f t="shared" si="77"/>
        <v>0</v>
      </c>
    </row>
    <row r="2456" spans="1:12" ht="45.75" thickBot="1">
      <c r="A2456" s="8">
        <v>2455</v>
      </c>
      <c r="B2456" s="21" t="s">
        <v>5</v>
      </c>
      <c r="C2456" s="25" t="s">
        <v>8</v>
      </c>
      <c r="E2456" s="23" t="s">
        <v>2824</v>
      </c>
      <c r="H2456" s="6">
        <v>1.03</v>
      </c>
      <c r="J2456" s="15">
        <f t="shared" si="78"/>
        <v>0</v>
      </c>
      <c r="L2456" s="17">
        <f t="shared" si="77"/>
        <v>0</v>
      </c>
    </row>
    <row r="2457" spans="1:12" ht="45.75" thickBot="1">
      <c r="A2457" s="8">
        <v>2456</v>
      </c>
      <c r="B2457" s="21" t="s">
        <v>9</v>
      </c>
      <c r="C2457" s="25" t="s">
        <v>10</v>
      </c>
      <c r="E2457" s="23" t="s">
        <v>2023</v>
      </c>
      <c r="H2457" s="6">
        <v>1.03</v>
      </c>
      <c r="J2457" s="15">
        <f t="shared" si="78"/>
        <v>0</v>
      </c>
      <c r="L2457" s="17">
        <f t="shared" si="77"/>
        <v>0</v>
      </c>
    </row>
    <row r="2458" spans="1:12" ht="45.75" thickBot="1">
      <c r="A2458" s="8">
        <v>2457</v>
      </c>
      <c r="B2458" s="21" t="s">
        <v>11</v>
      </c>
      <c r="C2458" s="25" t="s">
        <v>12</v>
      </c>
      <c r="E2458" s="23" t="s">
        <v>2845</v>
      </c>
      <c r="H2458" s="6">
        <v>1.03</v>
      </c>
      <c r="J2458" s="15">
        <f t="shared" si="78"/>
        <v>0</v>
      </c>
      <c r="L2458" s="17">
        <f t="shared" si="77"/>
        <v>0</v>
      </c>
    </row>
    <row r="2459" spans="1:12" ht="45.75" thickBot="1">
      <c r="A2459" s="8">
        <v>2458</v>
      </c>
      <c r="B2459" s="21" t="s">
        <v>11</v>
      </c>
      <c r="C2459" s="25" t="s">
        <v>13</v>
      </c>
      <c r="E2459" s="23" t="s">
        <v>2845</v>
      </c>
      <c r="H2459" s="6">
        <v>1.03</v>
      </c>
      <c r="J2459" s="15">
        <f t="shared" si="78"/>
        <v>0</v>
      </c>
      <c r="L2459" s="17">
        <f t="shared" si="77"/>
        <v>0</v>
      </c>
    </row>
    <row r="2460" spans="1:12" ht="45.75" thickBot="1">
      <c r="A2460" s="8">
        <v>2459</v>
      </c>
      <c r="B2460" s="21" t="s">
        <v>14</v>
      </c>
      <c r="C2460" s="25" t="s">
        <v>15</v>
      </c>
      <c r="E2460" s="23" t="s">
        <v>2845</v>
      </c>
      <c r="H2460" s="6">
        <v>1.03</v>
      </c>
      <c r="J2460" s="15">
        <f t="shared" si="78"/>
        <v>0</v>
      </c>
      <c r="L2460" s="17">
        <f t="shared" si="77"/>
        <v>0</v>
      </c>
    </row>
    <row r="2461" spans="1:12" ht="45.75" thickBot="1">
      <c r="A2461" s="8">
        <v>2460</v>
      </c>
      <c r="B2461" s="21" t="s">
        <v>14</v>
      </c>
      <c r="C2461" s="25" t="s">
        <v>16</v>
      </c>
      <c r="E2461" s="23" t="s">
        <v>2845</v>
      </c>
      <c r="H2461" s="6">
        <v>1.03</v>
      </c>
      <c r="J2461" s="15">
        <f t="shared" si="78"/>
        <v>0</v>
      </c>
      <c r="L2461" s="17">
        <f t="shared" si="77"/>
        <v>0</v>
      </c>
    </row>
    <row r="2462" spans="1:12" ht="45.75" thickBot="1">
      <c r="A2462" s="8">
        <v>2461</v>
      </c>
      <c r="B2462" s="21" t="s">
        <v>14</v>
      </c>
      <c r="C2462" s="25" t="s">
        <v>17</v>
      </c>
      <c r="E2462" s="23" t="s">
        <v>2845</v>
      </c>
      <c r="H2462" s="6">
        <v>1.03</v>
      </c>
      <c r="J2462" s="15">
        <f t="shared" si="78"/>
        <v>0</v>
      </c>
      <c r="L2462" s="17">
        <f t="shared" si="77"/>
        <v>0</v>
      </c>
    </row>
    <row r="2463" spans="1:12" ht="45.75" thickBot="1">
      <c r="A2463" s="8">
        <v>2462</v>
      </c>
      <c r="B2463" s="21" t="s">
        <v>14</v>
      </c>
      <c r="C2463" s="25" t="s">
        <v>18</v>
      </c>
      <c r="E2463" s="23" t="s">
        <v>2845</v>
      </c>
      <c r="H2463" s="6">
        <v>1.03</v>
      </c>
      <c r="J2463" s="15">
        <f t="shared" si="78"/>
        <v>0</v>
      </c>
      <c r="L2463" s="17">
        <f t="shared" si="77"/>
        <v>0</v>
      </c>
    </row>
    <row r="2464" spans="1:12" ht="45.75" thickBot="1">
      <c r="A2464" s="8">
        <v>2463</v>
      </c>
      <c r="B2464" s="21" t="s">
        <v>14</v>
      </c>
      <c r="C2464" s="25" t="s">
        <v>19</v>
      </c>
      <c r="E2464" s="23" t="s">
        <v>2845</v>
      </c>
      <c r="H2464" s="6">
        <v>1.03</v>
      </c>
      <c r="J2464" s="15">
        <f t="shared" si="78"/>
        <v>0</v>
      </c>
      <c r="L2464" s="17">
        <f t="shared" si="77"/>
        <v>0</v>
      </c>
    </row>
    <row r="2465" spans="1:12" ht="30.75" thickBot="1">
      <c r="A2465" s="8">
        <v>2464</v>
      </c>
      <c r="B2465" s="21" t="s">
        <v>20</v>
      </c>
      <c r="C2465" s="25" t="s">
        <v>21</v>
      </c>
      <c r="E2465" s="23" t="s">
        <v>2854</v>
      </c>
      <c r="H2465" s="6">
        <v>1.03</v>
      </c>
      <c r="J2465" s="15">
        <f t="shared" si="78"/>
        <v>0</v>
      </c>
      <c r="L2465" s="17">
        <f t="shared" si="77"/>
        <v>0</v>
      </c>
    </row>
    <row r="2466" spans="1:12" ht="45.75" thickBot="1">
      <c r="A2466" s="8">
        <v>2465</v>
      </c>
      <c r="B2466" s="21" t="s">
        <v>22</v>
      </c>
      <c r="C2466" s="25" t="s">
        <v>23</v>
      </c>
      <c r="E2466" s="23" t="s">
        <v>2845</v>
      </c>
      <c r="H2466" s="6">
        <v>1.03</v>
      </c>
      <c r="J2466" s="15">
        <f t="shared" si="78"/>
        <v>0</v>
      </c>
      <c r="L2466" s="17">
        <f t="shared" si="77"/>
        <v>0</v>
      </c>
    </row>
    <row r="2467" spans="1:12" ht="45.75" thickBot="1">
      <c r="A2467" s="8">
        <v>2466</v>
      </c>
      <c r="B2467" s="21" t="s">
        <v>22</v>
      </c>
      <c r="C2467" s="25" t="s">
        <v>24</v>
      </c>
      <c r="E2467" s="23" t="s">
        <v>2845</v>
      </c>
      <c r="H2467" s="6">
        <v>1.03</v>
      </c>
      <c r="J2467" s="15">
        <f t="shared" si="78"/>
        <v>0</v>
      </c>
      <c r="L2467" s="17">
        <f t="shared" si="77"/>
        <v>0</v>
      </c>
    </row>
    <row r="2468" spans="1:12" ht="45.75" thickBot="1">
      <c r="A2468" s="8">
        <v>2467</v>
      </c>
      <c r="B2468" s="21" t="s">
        <v>22</v>
      </c>
      <c r="C2468" s="25" t="s">
        <v>25</v>
      </c>
      <c r="E2468" s="23" t="s">
        <v>2845</v>
      </c>
      <c r="H2468" s="6">
        <v>1.03</v>
      </c>
      <c r="J2468" s="15">
        <f t="shared" si="78"/>
        <v>0</v>
      </c>
      <c r="L2468" s="17">
        <f t="shared" si="77"/>
        <v>0</v>
      </c>
    </row>
    <row r="2469" spans="1:12" ht="45.75" thickBot="1">
      <c r="A2469" s="8">
        <v>2468</v>
      </c>
      <c r="B2469" s="21" t="s">
        <v>22</v>
      </c>
      <c r="C2469" s="25" t="s">
        <v>26</v>
      </c>
      <c r="E2469" s="23" t="s">
        <v>2845</v>
      </c>
      <c r="H2469" s="6">
        <v>1.03</v>
      </c>
      <c r="J2469" s="15">
        <f t="shared" si="78"/>
        <v>0</v>
      </c>
      <c r="L2469" s="17">
        <f t="shared" si="77"/>
        <v>0</v>
      </c>
    </row>
    <row r="2470" spans="1:12" ht="45.75" thickBot="1">
      <c r="A2470" s="8">
        <v>2469</v>
      </c>
      <c r="B2470" s="21" t="s">
        <v>22</v>
      </c>
      <c r="C2470" s="25" t="s">
        <v>27</v>
      </c>
      <c r="E2470" s="23" t="s">
        <v>2845</v>
      </c>
      <c r="H2470" s="6">
        <v>1.03</v>
      </c>
      <c r="J2470" s="15">
        <f t="shared" si="78"/>
        <v>0</v>
      </c>
      <c r="L2470" s="17">
        <f t="shared" si="77"/>
        <v>0</v>
      </c>
    </row>
    <row r="2471" spans="1:12" ht="45.75" thickBot="1">
      <c r="A2471" s="8">
        <v>2470</v>
      </c>
      <c r="B2471" s="21" t="s">
        <v>22</v>
      </c>
      <c r="C2471" s="25" t="s">
        <v>28</v>
      </c>
      <c r="E2471" s="23" t="s">
        <v>2845</v>
      </c>
      <c r="H2471" s="6">
        <v>1.03</v>
      </c>
      <c r="J2471" s="15">
        <f t="shared" si="78"/>
        <v>0</v>
      </c>
      <c r="L2471" s="17">
        <f t="shared" si="77"/>
        <v>0</v>
      </c>
    </row>
    <row r="2472" spans="1:12" ht="45.75" thickBot="1">
      <c r="A2472" s="8">
        <v>2471</v>
      </c>
      <c r="B2472" s="21" t="s">
        <v>29</v>
      </c>
      <c r="C2472" s="25" t="s">
        <v>30</v>
      </c>
      <c r="E2472" s="23" t="s">
        <v>2845</v>
      </c>
      <c r="H2472" s="6">
        <v>1.03</v>
      </c>
      <c r="J2472" s="15">
        <f t="shared" si="78"/>
        <v>0</v>
      </c>
      <c r="L2472" s="17">
        <f t="shared" si="77"/>
        <v>0</v>
      </c>
    </row>
    <row r="2473" spans="1:12" ht="30.75" thickBot="1">
      <c r="A2473" s="8">
        <v>2472</v>
      </c>
      <c r="B2473" s="21" t="s">
        <v>31</v>
      </c>
      <c r="C2473" s="25" t="s">
        <v>32</v>
      </c>
      <c r="D2473" s="47" t="s">
        <v>2954</v>
      </c>
      <c r="E2473" s="23" t="s">
        <v>2824</v>
      </c>
      <c r="F2473" s="39">
        <v>2000</v>
      </c>
      <c r="G2473" s="39">
        <v>10</v>
      </c>
      <c r="H2473" s="6">
        <v>1.03</v>
      </c>
      <c r="J2473" s="15">
        <f t="shared" si="78"/>
        <v>20600</v>
      </c>
      <c r="K2473" s="44">
        <v>51.57</v>
      </c>
      <c r="L2473" s="17">
        <f t="shared" si="77"/>
        <v>1062342</v>
      </c>
    </row>
    <row r="2474" spans="1:12" ht="30.75" thickBot="1">
      <c r="A2474" s="8">
        <v>2473</v>
      </c>
      <c r="B2474" s="21" t="s">
        <v>31</v>
      </c>
      <c r="C2474" s="25" t="s">
        <v>33</v>
      </c>
      <c r="D2474" s="47" t="s">
        <v>2954</v>
      </c>
      <c r="E2474" s="23" t="s">
        <v>2824</v>
      </c>
      <c r="F2474" s="39">
        <v>1000</v>
      </c>
      <c r="G2474" s="39">
        <v>10</v>
      </c>
      <c r="H2474" s="6">
        <v>1.03</v>
      </c>
      <c r="J2474" s="15">
        <f t="shared" si="78"/>
        <v>10300</v>
      </c>
      <c r="K2474" s="44">
        <v>84.18</v>
      </c>
      <c r="L2474" s="17">
        <f t="shared" si="77"/>
        <v>867054.00000000012</v>
      </c>
    </row>
    <row r="2475" spans="1:12" ht="30.75" thickBot="1">
      <c r="A2475" s="8">
        <v>2474</v>
      </c>
      <c r="B2475" s="21" t="s">
        <v>31</v>
      </c>
      <c r="C2475" s="25" t="s">
        <v>34</v>
      </c>
      <c r="E2475" s="23" t="s">
        <v>2824</v>
      </c>
      <c r="H2475" s="6">
        <v>1.03</v>
      </c>
      <c r="J2475" s="15">
        <f t="shared" si="78"/>
        <v>0</v>
      </c>
      <c r="L2475" s="17">
        <f t="shared" si="77"/>
        <v>0</v>
      </c>
    </row>
    <row r="2476" spans="1:12" ht="45.75" thickBot="1">
      <c r="A2476" s="8">
        <v>2475</v>
      </c>
      <c r="B2476" s="21" t="s">
        <v>35</v>
      </c>
      <c r="C2476" s="25" t="s">
        <v>36</v>
      </c>
      <c r="E2476" s="23" t="s">
        <v>2824</v>
      </c>
      <c r="H2476" s="6">
        <v>1.03</v>
      </c>
      <c r="J2476" s="15">
        <f t="shared" si="78"/>
        <v>0</v>
      </c>
      <c r="L2476" s="17">
        <f t="shared" si="77"/>
        <v>0</v>
      </c>
    </row>
    <row r="2477" spans="1:12" ht="45.75" thickBot="1">
      <c r="A2477" s="8">
        <v>2476</v>
      </c>
      <c r="B2477" s="21" t="s">
        <v>35</v>
      </c>
      <c r="C2477" s="25" t="s">
        <v>37</v>
      </c>
      <c r="E2477" s="23" t="s">
        <v>2824</v>
      </c>
      <c r="H2477" s="6">
        <v>1.03</v>
      </c>
      <c r="J2477" s="15">
        <f t="shared" si="78"/>
        <v>0</v>
      </c>
      <c r="L2477" s="17">
        <f t="shared" si="77"/>
        <v>0</v>
      </c>
    </row>
    <row r="2478" spans="1:12" ht="45.75" thickBot="1">
      <c r="A2478" s="8">
        <v>2477</v>
      </c>
      <c r="B2478" s="21" t="s">
        <v>35</v>
      </c>
      <c r="C2478" s="25" t="s">
        <v>38</v>
      </c>
      <c r="E2478" s="23" t="s">
        <v>2824</v>
      </c>
      <c r="H2478" s="6">
        <v>1.03</v>
      </c>
      <c r="J2478" s="15">
        <f t="shared" si="78"/>
        <v>0</v>
      </c>
      <c r="L2478" s="17">
        <f t="shared" si="77"/>
        <v>0</v>
      </c>
    </row>
    <row r="2479" spans="1:12" ht="45.75" thickBot="1">
      <c r="A2479" s="8">
        <v>2478</v>
      </c>
      <c r="B2479" s="21" t="s">
        <v>39</v>
      </c>
      <c r="C2479" s="25" t="s">
        <v>40</v>
      </c>
      <c r="E2479" s="23" t="s">
        <v>2845</v>
      </c>
      <c r="H2479" s="6">
        <v>1.03</v>
      </c>
      <c r="J2479" s="15">
        <f t="shared" si="78"/>
        <v>0</v>
      </c>
      <c r="L2479" s="17">
        <f t="shared" si="77"/>
        <v>0</v>
      </c>
    </row>
    <row r="2480" spans="1:12" ht="45.75" thickBot="1">
      <c r="A2480" s="8">
        <v>2479</v>
      </c>
      <c r="B2480" s="21" t="s">
        <v>39</v>
      </c>
      <c r="C2480" s="25" t="s">
        <v>41</v>
      </c>
      <c r="E2480" s="23" t="s">
        <v>2845</v>
      </c>
      <c r="H2480" s="6">
        <v>1.03</v>
      </c>
      <c r="J2480" s="15">
        <f t="shared" si="78"/>
        <v>0</v>
      </c>
      <c r="L2480" s="17">
        <f t="shared" si="77"/>
        <v>0</v>
      </c>
    </row>
    <row r="2481" spans="1:12" ht="45.75" thickBot="1">
      <c r="A2481" s="8">
        <v>2480</v>
      </c>
      <c r="B2481" s="21" t="s">
        <v>39</v>
      </c>
      <c r="C2481" s="25" t="s">
        <v>42</v>
      </c>
      <c r="E2481" s="23" t="s">
        <v>2845</v>
      </c>
      <c r="H2481" s="6">
        <v>1.03</v>
      </c>
      <c r="J2481" s="15">
        <f t="shared" si="78"/>
        <v>0</v>
      </c>
      <c r="L2481" s="17">
        <f t="shared" si="77"/>
        <v>0</v>
      </c>
    </row>
    <row r="2482" spans="1:12" ht="45.75" thickBot="1">
      <c r="A2482" s="8">
        <v>2481</v>
      </c>
      <c r="B2482" s="21" t="s">
        <v>43</v>
      </c>
      <c r="C2482" s="25" t="s">
        <v>44</v>
      </c>
      <c r="E2482" s="23" t="s">
        <v>2845</v>
      </c>
      <c r="H2482" s="6">
        <v>1.03</v>
      </c>
      <c r="J2482" s="15">
        <f t="shared" si="78"/>
        <v>0</v>
      </c>
      <c r="L2482" s="17">
        <f t="shared" si="77"/>
        <v>0</v>
      </c>
    </row>
    <row r="2483" spans="1:12" ht="45.75" thickBot="1">
      <c r="A2483" s="8">
        <v>2482</v>
      </c>
      <c r="B2483" s="21" t="s">
        <v>43</v>
      </c>
      <c r="C2483" s="25" t="s">
        <v>45</v>
      </c>
      <c r="E2483" s="23" t="s">
        <v>2845</v>
      </c>
      <c r="H2483" s="6">
        <v>1.03</v>
      </c>
      <c r="J2483" s="15">
        <f t="shared" si="78"/>
        <v>0</v>
      </c>
      <c r="L2483" s="17">
        <f t="shared" si="77"/>
        <v>0</v>
      </c>
    </row>
    <row r="2484" spans="1:12" ht="45.75" thickBot="1">
      <c r="A2484" s="8">
        <v>2483</v>
      </c>
      <c r="B2484" s="21" t="s">
        <v>43</v>
      </c>
      <c r="C2484" s="25" t="s">
        <v>46</v>
      </c>
      <c r="E2484" s="23" t="s">
        <v>2845</v>
      </c>
      <c r="H2484" s="6">
        <v>1.03</v>
      </c>
      <c r="J2484" s="15">
        <f t="shared" si="78"/>
        <v>0</v>
      </c>
      <c r="L2484" s="17">
        <f t="shared" si="77"/>
        <v>0</v>
      </c>
    </row>
    <row r="2485" spans="1:12" ht="45.75" thickBot="1">
      <c r="A2485" s="8">
        <v>2484</v>
      </c>
      <c r="B2485" s="21" t="s">
        <v>43</v>
      </c>
      <c r="C2485" s="25" t="s">
        <v>47</v>
      </c>
      <c r="E2485" s="23" t="s">
        <v>2845</v>
      </c>
      <c r="H2485" s="6">
        <v>1.03</v>
      </c>
      <c r="J2485" s="15">
        <f t="shared" si="78"/>
        <v>0</v>
      </c>
      <c r="L2485" s="17">
        <f t="shared" si="77"/>
        <v>0</v>
      </c>
    </row>
    <row r="2486" spans="1:12" ht="45.75" thickBot="1">
      <c r="A2486" s="8">
        <v>2485</v>
      </c>
      <c r="B2486" s="21" t="s">
        <v>43</v>
      </c>
      <c r="C2486" s="25" t="s">
        <v>522</v>
      </c>
      <c r="E2486" s="23" t="s">
        <v>2845</v>
      </c>
      <c r="H2486" s="6">
        <v>1.03</v>
      </c>
      <c r="J2486" s="15">
        <f t="shared" si="78"/>
        <v>0</v>
      </c>
      <c r="L2486" s="17">
        <f t="shared" si="77"/>
        <v>0</v>
      </c>
    </row>
    <row r="2487" spans="1:12" ht="45.75" thickBot="1">
      <c r="A2487" s="8">
        <v>2486</v>
      </c>
      <c r="B2487" s="21" t="s">
        <v>43</v>
      </c>
      <c r="C2487" s="25" t="s">
        <v>523</v>
      </c>
      <c r="E2487" s="23" t="s">
        <v>2845</v>
      </c>
      <c r="H2487" s="6">
        <v>1.03</v>
      </c>
      <c r="J2487" s="15">
        <f t="shared" si="78"/>
        <v>0</v>
      </c>
      <c r="L2487" s="17">
        <f t="shared" si="77"/>
        <v>0</v>
      </c>
    </row>
    <row r="2488" spans="1:12" ht="45.75" thickBot="1">
      <c r="A2488" s="8">
        <v>2487</v>
      </c>
      <c r="B2488" s="21" t="s">
        <v>524</v>
      </c>
      <c r="C2488" s="25" t="s">
        <v>525</v>
      </c>
      <c r="E2488" s="23" t="s">
        <v>2845</v>
      </c>
      <c r="H2488" s="6">
        <v>1.03</v>
      </c>
      <c r="J2488" s="15">
        <f t="shared" si="78"/>
        <v>0</v>
      </c>
      <c r="L2488" s="17">
        <f t="shared" si="77"/>
        <v>0</v>
      </c>
    </row>
    <row r="2489" spans="1:12" ht="45.75" thickBot="1">
      <c r="A2489" s="8">
        <v>2488</v>
      </c>
      <c r="B2489" s="21" t="s">
        <v>524</v>
      </c>
      <c r="C2489" s="25" t="s">
        <v>526</v>
      </c>
      <c r="E2489" s="23" t="s">
        <v>2845</v>
      </c>
      <c r="H2489" s="6">
        <v>1.03</v>
      </c>
      <c r="J2489" s="15">
        <f t="shared" si="78"/>
        <v>0</v>
      </c>
      <c r="L2489" s="17">
        <f t="shared" si="77"/>
        <v>0</v>
      </c>
    </row>
    <row r="2490" spans="1:12" ht="45.75" thickBot="1">
      <c r="A2490" s="8">
        <v>2489</v>
      </c>
      <c r="B2490" s="21" t="s">
        <v>527</v>
      </c>
      <c r="C2490" s="25" t="s">
        <v>528</v>
      </c>
      <c r="E2490" s="23" t="s">
        <v>2845</v>
      </c>
      <c r="H2490" s="6">
        <v>1.03</v>
      </c>
      <c r="J2490" s="15">
        <f t="shared" si="78"/>
        <v>0</v>
      </c>
      <c r="L2490" s="17">
        <f t="shared" si="77"/>
        <v>0</v>
      </c>
    </row>
    <row r="2491" spans="1:12" ht="45.75" thickBot="1">
      <c r="A2491" s="8">
        <v>2490</v>
      </c>
      <c r="B2491" s="21" t="s">
        <v>527</v>
      </c>
      <c r="C2491" s="25" t="s">
        <v>529</v>
      </c>
      <c r="E2491" s="23" t="s">
        <v>2845</v>
      </c>
      <c r="H2491" s="6">
        <v>1.03</v>
      </c>
      <c r="J2491" s="15">
        <f t="shared" si="78"/>
        <v>0</v>
      </c>
      <c r="L2491" s="17">
        <f t="shared" si="77"/>
        <v>0</v>
      </c>
    </row>
    <row r="2492" spans="1:12" ht="45.75" thickBot="1">
      <c r="A2492" s="8">
        <v>2491</v>
      </c>
      <c r="B2492" s="21" t="s">
        <v>527</v>
      </c>
      <c r="C2492" s="25" t="s">
        <v>530</v>
      </c>
      <c r="E2492" s="23" t="s">
        <v>2845</v>
      </c>
      <c r="H2492" s="6">
        <v>1.03</v>
      </c>
      <c r="J2492" s="15">
        <f t="shared" si="78"/>
        <v>0</v>
      </c>
      <c r="L2492" s="17">
        <f t="shared" si="77"/>
        <v>0</v>
      </c>
    </row>
    <row r="2493" spans="1:12" ht="45.75" thickBot="1">
      <c r="A2493" s="8">
        <v>2492</v>
      </c>
      <c r="B2493" s="21" t="s">
        <v>527</v>
      </c>
      <c r="C2493" s="25" t="s">
        <v>531</v>
      </c>
      <c r="E2493" s="23" t="s">
        <v>2845</v>
      </c>
      <c r="H2493" s="6">
        <v>1.03</v>
      </c>
      <c r="J2493" s="15">
        <f t="shared" si="78"/>
        <v>0</v>
      </c>
      <c r="L2493" s="17">
        <f t="shared" si="77"/>
        <v>0</v>
      </c>
    </row>
    <row r="2494" spans="1:12" ht="45.75" thickBot="1">
      <c r="A2494" s="8">
        <v>2493</v>
      </c>
      <c r="B2494" s="21" t="s">
        <v>527</v>
      </c>
      <c r="C2494" s="25" t="s">
        <v>532</v>
      </c>
      <c r="E2494" s="23" t="s">
        <v>2845</v>
      </c>
      <c r="H2494" s="6">
        <v>1.03</v>
      </c>
      <c r="J2494" s="15">
        <f t="shared" si="78"/>
        <v>0</v>
      </c>
      <c r="L2494" s="17">
        <f t="shared" si="77"/>
        <v>0</v>
      </c>
    </row>
    <row r="2495" spans="1:12" ht="45.75" thickBot="1">
      <c r="A2495" s="8">
        <v>2494</v>
      </c>
      <c r="B2495" s="21" t="s">
        <v>527</v>
      </c>
      <c r="C2495" s="25" t="s">
        <v>533</v>
      </c>
      <c r="E2495" s="23" t="s">
        <v>2845</v>
      </c>
      <c r="H2495" s="6">
        <v>1.03</v>
      </c>
      <c r="J2495" s="15">
        <f t="shared" si="78"/>
        <v>0</v>
      </c>
      <c r="L2495" s="17">
        <f t="shared" si="77"/>
        <v>0</v>
      </c>
    </row>
    <row r="2496" spans="1:12" ht="45.75" thickBot="1">
      <c r="A2496" s="8">
        <v>2495</v>
      </c>
      <c r="B2496" s="21" t="s">
        <v>527</v>
      </c>
      <c r="C2496" s="25" t="s">
        <v>534</v>
      </c>
      <c r="E2496" s="23" t="s">
        <v>2845</v>
      </c>
      <c r="H2496" s="6">
        <v>1.03</v>
      </c>
      <c r="J2496" s="15">
        <f t="shared" si="78"/>
        <v>0</v>
      </c>
      <c r="L2496" s="17">
        <f t="shared" si="77"/>
        <v>0</v>
      </c>
    </row>
    <row r="2497" spans="1:12" ht="45.75" thickBot="1">
      <c r="A2497" s="8">
        <v>2496</v>
      </c>
      <c r="B2497" s="21" t="s">
        <v>527</v>
      </c>
      <c r="C2497" s="25" t="s">
        <v>535</v>
      </c>
      <c r="E2497" s="23" t="s">
        <v>2845</v>
      </c>
      <c r="H2497" s="6">
        <v>1.03</v>
      </c>
      <c r="J2497" s="15">
        <f t="shared" si="78"/>
        <v>0</v>
      </c>
      <c r="L2497" s="17">
        <f t="shared" si="77"/>
        <v>0</v>
      </c>
    </row>
    <row r="2498" spans="1:12" ht="45.75" thickBot="1">
      <c r="A2498" s="8">
        <v>2497</v>
      </c>
      <c r="B2498" s="21" t="s">
        <v>527</v>
      </c>
      <c r="C2498" s="25" t="s">
        <v>536</v>
      </c>
      <c r="E2498" s="23" t="s">
        <v>2845</v>
      </c>
      <c r="H2498" s="6">
        <v>1.03</v>
      </c>
      <c r="J2498" s="15">
        <f t="shared" si="78"/>
        <v>0</v>
      </c>
      <c r="L2498" s="17">
        <f t="shared" si="77"/>
        <v>0</v>
      </c>
    </row>
    <row r="2499" spans="1:12" ht="45.75" thickBot="1">
      <c r="A2499" s="8">
        <v>2498</v>
      </c>
      <c r="B2499" s="21" t="s">
        <v>527</v>
      </c>
      <c r="C2499" s="25" t="s">
        <v>537</v>
      </c>
      <c r="E2499" s="23" t="s">
        <v>2845</v>
      </c>
      <c r="H2499" s="6">
        <v>1.03</v>
      </c>
      <c r="J2499" s="15">
        <f t="shared" si="78"/>
        <v>0</v>
      </c>
      <c r="L2499" s="17">
        <f t="shared" ref="L2499:L2556" si="79" xml:space="preserve"> J2499 * K2499</f>
        <v>0</v>
      </c>
    </row>
    <row r="2500" spans="1:12" ht="45.75" thickBot="1">
      <c r="A2500" s="8">
        <v>2499</v>
      </c>
      <c r="B2500" s="21" t="s">
        <v>527</v>
      </c>
      <c r="C2500" s="25" t="s">
        <v>538</v>
      </c>
      <c r="E2500" s="23" t="s">
        <v>2845</v>
      </c>
      <c r="H2500" s="6">
        <v>1.03</v>
      </c>
      <c r="J2500" s="15">
        <f t="shared" si="78"/>
        <v>0</v>
      </c>
      <c r="L2500" s="17">
        <f t="shared" si="79"/>
        <v>0</v>
      </c>
    </row>
    <row r="2501" spans="1:12" ht="45.75" thickBot="1">
      <c r="A2501" s="8">
        <v>2500</v>
      </c>
      <c r="B2501" s="21" t="s">
        <v>527</v>
      </c>
      <c r="C2501" s="25" t="s">
        <v>539</v>
      </c>
      <c r="E2501" s="23" t="s">
        <v>2845</v>
      </c>
      <c r="H2501" s="6">
        <v>1.03</v>
      </c>
      <c r="J2501" s="15">
        <f t="shared" si="78"/>
        <v>0</v>
      </c>
      <c r="L2501" s="17">
        <f t="shared" si="79"/>
        <v>0</v>
      </c>
    </row>
    <row r="2502" spans="1:12" ht="45.75" thickBot="1">
      <c r="A2502" s="8">
        <v>2501</v>
      </c>
      <c r="B2502" s="21" t="s">
        <v>527</v>
      </c>
      <c r="C2502" s="25" t="s">
        <v>540</v>
      </c>
      <c r="E2502" s="23" t="s">
        <v>2845</v>
      </c>
      <c r="H2502" s="6">
        <v>1.03</v>
      </c>
      <c r="J2502" s="15">
        <f t="shared" si="78"/>
        <v>0</v>
      </c>
      <c r="L2502" s="17">
        <f t="shared" si="79"/>
        <v>0</v>
      </c>
    </row>
    <row r="2503" spans="1:12" ht="45.75" thickBot="1">
      <c r="A2503" s="8">
        <v>2502</v>
      </c>
      <c r="B2503" s="21" t="s">
        <v>527</v>
      </c>
      <c r="C2503" s="25" t="s">
        <v>541</v>
      </c>
      <c r="E2503" s="23" t="s">
        <v>2845</v>
      </c>
      <c r="H2503" s="6">
        <v>1.03</v>
      </c>
      <c r="J2503" s="15">
        <f t="shared" si="78"/>
        <v>0</v>
      </c>
      <c r="L2503" s="17">
        <f t="shared" si="79"/>
        <v>0</v>
      </c>
    </row>
    <row r="2504" spans="1:12" ht="45.75" thickBot="1">
      <c r="A2504" s="8">
        <v>2503</v>
      </c>
      <c r="B2504" s="21" t="s">
        <v>527</v>
      </c>
      <c r="C2504" s="25" t="s">
        <v>542</v>
      </c>
      <c r="E2504" s="23" t="s">
        <v>2845</v>
      </c>
      <c r="H2504" s="6">
        <v>1.03</v>
      </c>
      <c r="J2504" s="15">
        <f t="shared" si="78"/>
        <v>0</v>
      </c>
      <c r="L2504" s="17">
        <f t="shared" si="79"/>
        <v>0</v>
      </c>
    </row>
    <row r="2505" spans="1:12" ht="45.75" thickBot="1">
      <c r="A2505" s="8">
        <v>2504</v>
      </c>
      <c r="B2505" s="21" t="s">
        <v>527</v>
      </c>
      <c r="C2505" s="25" t="s">
        <v>543</v>
      </c>
      <c r="E2505" s="23" t="s">
        <v>2845</v>
      </c>
      <c r="H2505" s="6">
        <v>1.03</v>
      </c>
      <c r="J2505" s="15">
        <f t="shared" si="78"/>
        <v>0</v>
      </c>
      <c r="L2505" s="17">
        <f t="shared" si="79"/>
        <v>0</v>
      </c>
    </row>
    <row r="2506" spans="1:12" ht="45.75" thickBot="1">
      <c r="A2506" s="8">
        <v>2505</v>
      </c>
      <c r="B2506" s="21" t="s">
        <v>527</v>
      </c>
      <c r="C2506" s="25" t="s">
        <v>544</v>
      </c>
      <c r="E2506" s="23" t="s">
        <v>2845</v>
      </c>
      <c r="H2506" s="6">
        <v>1.03</v>
      </c>
      <c r="J2506" s="15">
        <f t="shared" si="78"/>
        <v>0</v>
      </c>
      <c r="L2506" s="17">
        <f t="shared" si="79"/>
        <v>0</v>
      </c>
    </row>
    <row r="2507" spans="1:12" ht="30.75" thickBot="1">
      <c r="A2507" s="8">
        <v>2506</v>
      </c>
      <c r="B2507" s="21" t="s">
        <v>545</v>
      </c>
      <c r="C2507" s="25" t="s">
        <v>546</v>
      </c>
      <c r="E2507" s="23" t="s">
        <v>2636</v>
      </c>
      <c r="H2507" s="6">
        <v>1.03</v>
      </c>
      <c r="J2507" s="15">
        <f t="shared" si="78"/>
        <v>0</v>
      </c>
      <c r="L2507" s="17">
        <f t="shared" si="79"/>
        <v>0</v>
      </c>
    </row>
    <row r="2508" spans="1:12" ht="60.75" thickBot="1">
      <c r="A2508" s="8">
        <v>2507</v>
      </c>
      <c r="B2508" s="21" t="s">
        <v>547</v>
      </c>
      <c r="C2508" s="25" t="s">
        <v>548</v>
      </c>
      <c r="E2508" s="23" t="s">
        <v>2636</v>
      </c>
      <c r="H2508" s="6">
        <v>1.03</v>
      </c>
      <c r="J2508" s="15">
        <f t="shared" si="78"/>
        <v>0</v>
      </c>
      <c r="L2508" s="17">
        <f t="shared" si="79"/>
        <v>0</v>
      </c>
    </row>
    <row r="2509" spans="1:12" ht="30.75" thickBot="1">
      <c r="A2509" s="8">
        <v>2508</v>
      </c>
      <c r="B2509" s="21" t="s">
        <v>549</v>
      </c>
      <c r="C2509" s="25" t="s">
        <v>550</v>
      </c>
      <c r="E2509" s="23" t="s">
        <v>2636</v>
      </c>
      <c r="H2509" s="6">
        <v>1.03</v>
      </c>
      <c r="J2509" s="15">
        <f t="shared" si="78"/>
        <v>0</v>
      </c>
      <c r="L2509" s="17">
        <f t="shared" si="79"/>
        <v>0</v>
      </c>
    </row>
    <row r="2510" spans="1:12" ht="30.75" thickBot="1">
      <c r="A2510" s="8">
        <v>2509</v>
      </c>
      <c r="B2510" s="21" t="s">
        <v>549</v>
      </c>
      <c r="C2510" s="25" t="s">
        <v>551</v>
      </c>
      <c r="E2510" s="23" t="s">
        <v>2636</v>
      </c>
      <c r="H2510" s="6">
        <v>1.03</v>
      </c>
      <c r="J2510" s="15">
        <f t="shared" si="78"/>
        <v>0</v>
      </c>
      <c r="L2510" s="17">
        <f t="shared" si="79"/>
        <v>0</v>
      </c>
    </row>
    <row r="2511" spans="1:12" ht="30.75" thickBot="1">
      <c r="A2511" s="8">
        <v>2510</v>
      </c>
      <c r="B2511" s="21" t="s">
        <v>549</v>
      </c>
      <c r="C2511" s="25" t="s">
        <v>552</v>
      </c>
      <c r="E2511" s="23" t="s">
        <v>2636</v>
      </c>
      <c r="H2511" s="6">
        <v>1.03</v>
      </c>
      <c r="J2511" s="15">
        <f t="shared" si="78"/>
        <v>0</v>
      </c>
      <c r="L2511" s="17">
        <f t="shared" si="79"/>
        <v>0</v>
      </c>
    </row>
    <row r="2512" spans="1:12" ht="45.75" thickBot="1">
      <c r="A2512" s="8">
        <v>2511</v>
      </c>
      <c r="B2512" s="21" t="s">
        <v>553</v>
      </c>
      <c r="C2512" s="25" t="s">
        <v>554</v>
      </c>
      <c r="E2512" s="23" t="s">
        <v>2636</v>
      </c>
      <c r="H2512" s="6">
        <v>1.03</v>
      </c>
      <c r="J2512" s="15">
        <f t="shared" si="78"/>
        <v>0</v>
      </c>
      <c r="L2512" s="17">
        <f t="shared" si="79"/>
        <v>0</v>
      </c>
    </row>
    <row r="2513" spans="1:12" ht="45.75" thickBot="1">
      <c r="A2513" s="8">
        <v>2512</v>
      </c>
      <c r="B2513" s="21" t="s">
        <v>555</v>
      </c>
      <c r="C2513" s="25" t="s">
        <v>556</v>
      </c>
      <c r="E2513" s="23" t="s">
        <v>2845</v>
      </c>
      <c r="H2513" s="6">
        <v>1.03</v>
      </c>
      <c r="J2513" s="15">
        <f t="shared" si="78"/>
        <v>0</v>
      </c>
      <c r="L2513" s="17">
        <f t="shared" si="79"/>
        <v>0</v>
      </c>
    </row>
    <row r="2514" spans="1:12" ht="30.75" thickBot="1">
      <c r="A2514" s="8">
        <v>2513</v>
      </c>
      <c r="B2514" s="21" t="s">
        <v>557</v>
      </c>
      <c r="C2514" s="25" t="s">
        <v>558</v>
      </c>
      <c r="E2514" s="23" t="s">
        <v>2636</v>
      </c>
      <c r="H2514" s="6">
        <v>1.03</v>
      </c>
      <c r="J2514" s="15">
        <f t="shared" si="78"/>
        <v>0</v>
      </c>
      <c r="L2514" s="17">
        <f t="shared" si="79"/>
        <v>0</v>
      </c>
    </row>
    <row r="2515" spans="1:12" ht="30.75" thickBot="1">
      <c r="A2515" s="8">
        <v>2514</v>
      </c>
      <c r="B2515" s="21" t="s">
        <v>557</v>
      </c>
      <c r="C2515" s="25" t="s">
        <v>559</v>
      </c>
      <c r="E2515" s="23" t="s">
        <v>2636</v>
      </c>
      <c r="H2515" s="6">
        <v>1.03</v>
      </c>
      <c r="J2515" s="15">
        <f t="shared" si="78"/>
        <v>0</v>
      </c>
      <c r="L2515" s="17">
        <f t="shared" si="79"/>
        <v>0</v>
      </c>
    </row>
    <row r="2516" spans="1:12" ht="30.75" thickBot="1">
      <c r="A2516" s="8">
        <v>2515</v>
      </c>
      <c r="B2516" s="21" t="s">
        <v>560</v>
      </c>
      <c r="C2516" s="25" t="s">
        <v>561</v>
      </c>
      <c r="D2516" s="47" t="s">
        <v>2955</v>
      </c>
      <c r="E2516" s="23" t="s">
        <v>2824</v>
      </c>
      <c r="F2516" s="39">
        <v>7000</v>
      </c>
      <c r="G2516" s="39">
        <v>10</v>
      </c>
      <c r="H2516" s="6">
        <v>1.03</v>
      </c>
      <c r="J2516" s="15">
        <f t="shared" si="78"/>
        <v>72100</v>
      </c>
      <c r="K2516" s="44">
        <v>90.18</v>
      </c>
      <c r="L2516" s="17">
        <f t="shared" si="79"/>
        <v>6501978.0000000009</v>
      </c>
    </row>
    <row r="2517" spans="1:12" ht="30.75" thickBot="1">
      <c r="A2517" s="8">
        <v>2516</v>
      </c>
      <c r="B2517" s="21" t="s">
        <v>560</v>
      </c>
      <c r="C2517" s="25" t="s">
        <v>562</v>
      </c>
      <c r="D2517" s="47" t="s">
        <v>2955</v>
      </c>
      <c r="E2517" s="23" t="s">
        <v>2824</v>
      </c>
      <c r="F2517" s="39">
        <v>2000</v>
      </c>
      <c r="G2517" s="39">
        <v>10</v>
      </c>
      <c r="H2517" s="6">
        <v>1.03</v>
      </c>
      <c r="J2517" s="15">
        <f t="shared" ref="J2517:J2556" si="80" xml:space="preserve"> F2517*G2517*H2517-I2517</f>
        <v>20600</v>
      </c>
      <c r="K2517" s="44">
        <v>120</v>
      </c>
      <c r="L2517" s="17">
        <f t="shared" si="79"/>
        <v>2472000</v>
      </c>
    </row>
    <row r="2518" spans="1:12" ht="30.75" thickBot="1">
      <c r="A2518" s="8">
        <v>2517</v>
      </c>
      <c r="B2518" s="21" t="s">
        <v>560</v>
      </c>
      <c r="C2518" s="25" t="s">
        <v>563</v>
      </c>
      <c r="E2518" s="23" t="s">
        <v>2824</v>
      </c>
      <c r="H2518" s="6">
        <v>1.03</v>
      </c>
      <c r="J2518" s="15">
        <f t="shared" si="80"/>
        <v>0</v>
      </c>
      <c r="L2518" s="17">
        <f t="shared" si="79"/>
        <v>0</v>
      </c>
    </row>
    <row r="2519" spans="1:12" ht="30.75" thickBot="1">
      <c r="A2519" s="8">
        <v>2518</v>
      </c>
      <c r="B2519" s="21" t="s">
        <v>560</v>
      </c>
      <c r="C2519" s="25" t="s">
        <v>564</v>
      </c>
      <c r="E2519" s="23" t="s">
        <v>2824</v>
      </c>
      <c r="H2519" s="6">
        <v>1.03</v>
      </c>
      <c r="J2519" s="15">
        <f t="shared" si="80"/>
        <v>0</v>
      </c>
      <c r="L2519" s="17">
        <f t="shared" si="79"/>
        <v>0</v>
      </c>
    </row>
    <row r="2520" spans="1:12" ht="45.75" thickBot="1">
      <c r="A2520" s="8">
        <v>2519</v>
      </c>
      <c r="B2520" s="21" t="s">
        <v>565</v>
      </c>
      <c r="C2520" s="25" t="s">
        <v>566</v>
      </c>
      <c r="E2520" s="23" t="s">
        <v>2845</v>
      </c>
      <c r="H2520" s="6">
        <v>1.03</v>
      </c>
      <c r="J2520" s="15">
        <f t="shared" si="80"/>
        <v>0</v>
      </c>
      <c r="L2520" s="17">
        <f t="shared" si="79"/>
        <v>0</v>
      </c>
    </row>
    <row r="2521" spans="1:12" ht="30.75" thickBot="1">
      <c r="A2521" s="8">
        <v>2520</v>
      </c>
      <c r="B2521" s="21" t="s">
        <v>567</v>
      </c>
      <c r="C2521" s="25" t="s">
        <v>568</v>
      </c>
      <c r="E2521" s="23" t="s">
        <v>2854</v>
      </c>
      <c r="H2521" s="6">
        <v>1.03</v>
      </c>
      <c r="J2521" s="15">
        <f t="shared" si="80"/>
        <v>0</v>
      </c>
      <c r="L2521" s="17">
        <f t="shared" si="79"/>
        <v>0</v>
      </c>
    </row>
    <row r="2522" spans="1:12" ht="30.75" thickBot="1">
      <c r="A2522" s="8">
        <v>2521</v>
      </c>
      <c r="B2522" s="21" t="s">
        <v>569</v>
      </c>
      <c r="C2522" s="25" t="s">
        <v>570</v>
      </c>
      <c r="E2522" s="23" t="s">
        <v>2879</v>
      </c>
      <c r="H2522" s="6">
        <v>1.03</v>
      </c>
      <c r="J2522" s="15">
        <f t="shared" si="80"/>
        <v>0</v>
      </c>
      <c r="L2522" s="17">
        <f t="shared" si="79"/>
        <v>0</v>
      </c>
    </row>
    <row r="2523" spans="1:12" ht="30.75" thickBot="1">
      <c r="A2523" s="8">
        <v>2522</v>
      </c>
      <c r="B2523" s="21" t="s">
        <v>569</v>
      </c>
      <c r="C2523" s="25" t="s">
        <v>571</v>
      </c>
      <c r="E2523" s="23" t="s">
        <v>2879</v>
      </c>
      <c r="H2523" s="6">
        <v>1.03</v>
      </c>
      <c r="J2523" s="15">
        <f t="shared" si="80"/>
        <v>0</v>
      </c>
      <c r="L2523" s="17">
        <f t="shared" si="79"/>
        <v>0</v>
      </c>
    </row>
    <row r="2524" spans="1:12" ht="30.75" thickBot="1">
      <c r="A2524" s="8">
        <v>2523</v>
      </c>
      <c r="B2524" s="21" t="s">
        <v>569</v>
      </c>
      <c r="C2524" s="25" t="s">
        <v>572</v>
      </c>
      <c r="E2524" s="23" t="s">
        <v>2879</v>
      </c>
      <c r="H2524" s="6">
        <v>1.03</v>
      </c>
      <c r="J2524" s="15">
        <f t="shared" si="80"/>
        <v>0</v>
      </c>
      <c r="L2524" s="17">
        <f t="shared" si="79"/>
        <v>0</v>
      </c>
    </row>
    <row r="2525" spans="1:12" ht="30.75" thickBot="1">
      <c r="A2525" s="8">
        <v>2524</v>
      </c>
      <c r="B2525" s="21" t="s">
        <v>569</v>
      </c>
      <c r="C2525" s="25" t="s">
        <v>573</v>
      </c>
      <c r="E2525" s="23" t="s">
        <v>2879</v>
      </c>
      <c r="H2525" s="6">
        <v>1.03</v>
      </c>
      <c r="J2525" s="15">
        <f t="shared" si="80"/>
        <v>0</v>
      </c>
      <c r="L2525" s="17">
        <f t="shared" si="79"/>
        <v>0</v>
      </c>
    </row>
    <row r="2526" spans="1:12" ht="45.75" thickBot="1">
      <c r="A2526" s="8">
        <v>2525</v>
      </c>
      <c r="B2526" s="21" t="s">
        <v>569</v>
      </c>
      <c r="C2526" s="25" t="s">
        <v>574</v>
      </c>
      <c r="E2526" s="23" t="s">
        <v>2879</v>
      </c>
      <c r="H2526" s="6">
        <v>1.03</v>
      </c>
      <c r="J2526" s="15">
        <f t="shared" si="80"/>
        <v>0</v>
      </c>
      <c r="L2526" s="17">
        <f t="shared" si="79"/>
        <v>0</v>
      </c>
    </row>
    <row r="2527" spans="1:12" ht="45.75" thickBot="1">
      <c r="A2527" s="8">
        <v>2526</v>
      </c>
      <c r="B2527" s="21" t="s">
        <v>575</v>
      </c>
      <c r="C2527" s="25" t="s">
        <v>576</v>
      </c>
      <c r="E2527" s="23" t="s">
        <v>2845</v>
      </c>
      <c r="H2527" s="6">
        <v>1.03</v>
      </c>
      <c r="J2527" s="15">
        <f t="shared" si="80"/>
        <v>0</v>
      </c>
      <c r="L2527" s="17">
        <f t="shared" si="79"/>
        <v>0</v>
      </c>
    </row>
    <row r="2528" spans="1:12" ht="45.75" thickBot="1">
      <c r="A2528" s="8">
        <v>2527</v>
      </c>
      <c r="B2528" s="21" t="s">
        <v>575</v>
      </c>
      <c r="C2528" s="25" t="s">
        <v>577</v>
      </c>
      <c r="E2528" s="23" t="s">
        <v>2845</v>
      </c>
      <c r="H2528" s="6">
        <v>1.03</v>
      </c>
      <c r="J2528" s="15">
        <f t="shared" si="80"/>
        <v>0</v>
      </c>
      <c r="L2528" s="17">
        <f t="shared" si="79"/>
        <v>0</v>
      </c>
    </row>
    <row r="2529" spans="1:12" ht="45.75" thickBot="1">
      <c r="A2529" s="8">
        <v>2528</v>
      </c>
      <c r="B2529" s="21" t="s">
        <v>575</v>
      </c>
      <c r="C2529" s="25" t="s">
        <v>578</v>
      </c>
      <c r="E2529" s="23" t="s">
        <v>2845</v>
      </c>
      <c r="H2529" s="6">
        <v>1.03</v>
      </c>
      <c r="J2529" s="15">
        <f t="shared" si="80"/>
        <v>0</v>
      </c>
      <c r="L2529" s="17">
        <f t="shared" si="79"/>
        <v>0</v>
      </c>
    </row>
    <row r="2530" spans="1:12" ht="45.75" thickBot="1">
      <c r="A2530" s="8">
        <v>2529</v>
      </c>
      <c r="B2530" s="21" t="s">
        <v>579</v>
      </c>
      <c r="C2530" s="25" t="s">
        <v>580</v>
      </c>
      <c r="E2530" s="23" t="s">
        <v>2845</v>
      </c>
      <c r="H2530" s="6">
        <v>1.03</v>
      </c>
      <c r="J2530" s="15">
        <f t="shared" si="80"/>
        <v>0</v>
      </c>
      <c r="L2530" s="17">
        <f t="shared" si="79"/>
        <v>0</v>
      </c>
    </row>
    <row r="2531" spans="1:12" ht="30.75" thickBot="1">
      <c r="A2531" s="8">
        <v>2530</v>
      </c>
      <c r="B2531" s="21" t="s">
        <v>581</v>
      </c>
      <c r="C2531" s="25" t="s">
        <v>582</v>
      </c>
      <c r="E2531" s="23" t="s">
        <v>2824</v>
      </c>
      <c r="H2531" s="6">
        <v>1.03</v>
      </c>
      <c r="J2531" s="15">
        <f t="shared" si="80"/>
        <v>0</v>
      </c>
      <c r="L2531" s="17">
        <f t="shared" si="79"/>
        <v>0</v>
      </c>
    </row>
    <row r="2532" spans="1:12" ht="30.75" thickBot="1">
      <c r="A2532" s="8">
        <v>2531</v>
      </c>
      <c r="B2532" s="21" t="s">
        <v>581</v>
      </c>
      <c r="C2532" s="25" t="s">
        <v>583</v>
      </c>
      <c r="E2532" s="23" t="s">
        <v>2824</v>
      </c>
      <c r="H2532" s="6">
        <v>1.03</v>
      </c>
      <c r="J2532" s="15">
        <f t="shared" si="80"/>
        <v>0</v>
      </c>
      <c r="L2532" s="17">
        <f t="shared" si="79"/>
        <v>0</v>
      </c>
    </row>
    <row r="2533" spans="1:12" ht="30.75" thickBot="1">
      <c r="A2533" s="8">
        <v>2532</v>
      </c>
      <c r="B2533" s="21" t="s">
        <v>581</v>
      </c>
      <c r="C2533" s="25" t="s">
        <v>584</v>
      </c>
      <c r="E2533" s="23" t="s">
        <v>2824</v>
      </c>
      <c r="H2533" s="6">
        <v>1.03</v>
      </c>
      <c r="J2533" s="15">
        <f t="shared" si="80"/>
        <v>0</v>
      </c>
      <c r="L2533" s="17">
        <f t="shared" si="79"/>
        <v>0</v>
      </c>
    </row>
    <row r="2534" spans="1:12" ht="30.75" thickBot="1">
      <c r="A2534" s="8">
        <v>2533</v>
      </c>
      <c r="B2534" s="21" t="s">
        <v>585</v>
      </c>
      <c r="C2534" s="25" t="s">
        <v>586</v>
      </c>
      <c r="E2534" s="23" t="s">
        <v>2636</v>
      </c>
      <c r="H2534" s="6">
        <v>1.03</v>
      </c>
      <c r="J2534" s="15">
        <f t="shared" si="80"/>
        <v>0</v>
      </c>
      <c r="L2534" s="17">
        <f t="shared" si="79"/>
        <v>0</v>
      </c>
    </row>
    <row r="2535" spans="1:12" ht="30.75" thickBot="1">
      <c r="A2535" s="8">
        <v>2534</v>
      </c>
      <c r="B2535" s="21" t="s">
        <v>587</v>
      </c>
      <c r="C2535" s="25" t="s">
        <v>588</v>
      </c>
      <c r="E2535" s="23" t="s">
        <v>2824</v>
      </c>
      <c r="H2535" s="6">
        <v>1.03</v>
      </c>
      <c r="J2535" s="15">
        <f t="shared" si="80"/>
        <v>0</v>
      </c>
      <c r="L2535" s="17">
        <f t="shared" si="79"/>
        <v>0</v>
      </c>
    </row>
    <row r="2536" spans="1:12" ht="30.75" thickBot="1">
      <c r="A2536" s="8">
        <v>2535</v>
      </c>
      <c r="B2536" s="21" t="s">
        <v>587</v>
      </c>
      <c r="C2536" s="25" t="s">
        <v>589</v>
      </c>
      <c r="E2536" s="23" t="s">
        <v>2824</v>
      </c>
      <c r="H2536" s="6">
        <v>1.03</v>
      </c>
      <c r="J2536" s="15">
        <f t="shared" si="80"/>
        <v>0</v>
      </c>
      <c r="L2536" s="17">
        <f t="shared" si="79"/>
        <v>0</v>
      </c>
    </row>
    <row r="2537" spans="1:12" ht="45.75" thickBot="1">
      <c r="A2537" s="8">
        <v>2536</v>
      </c>
      <c r="B2537" s="21" t="s">
        <v>587</v>
      </c>
      <c r="C2537" s="25" t="s">
        <v>590</v>
      </c>
      <c r="E2537" s="23" t="s">
        <v>2824</v>
      </c>
      <c r="H2537" s="6">
        <v>1.03</v>
      </c>
      <c r="J2537" s="15">
        <f t="shared" si="80"/>
        <v>0</v>
      </c>
      <c r="L2537" s="17">
        <f t="shared" si="79"/>
        <v>0</v>
      </c>
    </row>
    <row r="2538" spans="1:12" ht="30.75" thickBot="1">
      <c r="A2538" s="8">
        <v>2537</v>
      </c>
      <c r="B2538" s="21" t="s">
        <v>587</v>
      </c>
      <c r="C2538" s="25" t="s">
        <v>591</v>
      </c>
      <c r="E2538" s="23" t="s">
        <v>2824</v>
      </c>
      <c r="H2538" s="6">
        <v>1.03</v>
      </c>
      <c r="J2538" s="15">
        <f t="shared" si="80"/>
        <v>0</v>
      </c>
      <c r="L2538" s="17">
        <f t="shared" si="79"/>
        <v>0</v>
      </c>
    </row>
    <row r="2539" spans="1:12" ht="45.75" thickBot="1">
      <c r="A2539" s="8">
        <v>2538</v>
      </c>
      <c r="B2539" s="21" t="s">
        <v>587</v>
      </c>
      <c r="C2539" s="25" t="s">
        <v>592</v>
      </c>
      <c r="E2539" s="23" t="s">
        <v>2824</v>
      </c>
      <c r="H2539" s="6">
        <v>1.03</v>
      </c>
      <c r="J2539" s="15">
        <f t="shared" si="80"/>
        <v>0</v>
      </c>
      <c r="L2539" s="17">
        <f t="shared" si="79"/>
        <v>0</v>
      </c>
    </row>
    <row r="2540" spans="1:12" ht="30.75" thickBot="1">
      <c r="A2540" s="8">
        <v>2539</v>
      </c>
      <c r="B2540" s="21" t="s">
        <v>593</v>
      </c>
      <c r="C2540" s="25" t="s">
        <v>594</v>
      </c>
      <c r="E2540" s="23" t="s">
        <v>2636</v>
      </c>
      <c r="H2540" s="6">
        <v>1.03</v>
      </c>
      <c r="J2540" s="15">
        <f t="shared" si="80"/>
        <v>0</v>
      </c>
      <c r="L2540" s="17">
        <f t="shared" si="79"/>
        <v>0</v>
      </c>
    </row>
    <row r="2541" spans="1:12" ht="30.75" thickBot="1">
      <c r="A2541" s="8">
        <v>2540</v>
      </c>
      <c r="B2541" s="21" t="s">
        <v>593</v>
      </c>
      <c r="C2541" s="25" t="s">
        <v>595</v>
      </c>
      <c r="E2541" s="23" t="s">
        <v>2636</v>
      </c>
      <c r="H2541" s="6">
        <v>1.03</v>
      </c>
      <c r="J2541" s="15">
        <f t="shared" si="80"/>
        <v>0</v>
      </c>
      <c r="L2541" s="17">
        <f t="shared" si="79"/>
        <v>0</v>
      </c>
    </row>
    <row r="2542" spans="1:12" ht="30.75" thickBot="1">
      <c r="A2542" s="8">
        <v>2541</v>
      </c>
      <c r="B2542" s="21" t="s">
        <v>593</v>
      </c>
      <c r="C2542" s="25" t="s">
        <v>596</v>
      </c>
      <c r="E2542" s="23" t="s">
        <v>2636</v>
      </c>
      <c r="H2542" s="6">
        <v>1.03</v>
      </c>
      <c r="J2542" s="15">
        <f t="shared" si="80"/>
        <v>0</v>
      </c>
      <c r="L2542" s="17">
        <f t="shared" si="79"/>
        <v>0</v>
      </c>
    </row>
    <row r="2543" spans="1:12" ht="30.75" thickBot="1">
      <c r="A2543" s="8">
        <v>2542</v>
      </c>
      <c r="B2543" s="21" t="s">
        <v>593</v>
      </c>
      <c r="C2543" s="25" t="s">
        <v>597</v>
      </c>
      <c r="E2543" s="23" t="s">
        <v>2636</v>
      </c>
      <c r="H2543" s="6">
        <v>1.03</v>
      </c>
      <c r="J2543" s="15">
        <f t="shared" si="80"/>
        <v>0</v>
      </c>
      <c r="L2543" s="17">
        <f t="shared" si="79"/>
        <v>0</v>
      </c>
    </row>
    <row r="2544" spans="1:12" ht="30.75" thickBot="1">
      <c r="A2544" s="8">
        <v>2543</v>
      </c>
      <c r="B2544" s="21" t="s">
        <v>593</v>
      </c>
      <c r="C2544" s="25" t="s">
        <v>598</v>
      </c>
      <c r="E2544" s="23" t="s">
        <v>2636</v>
      </c>
      <c r="H2544" s="6">
        <v>1.03</v>
      </c>
      <c r="J2544" s="15">
        <f t="shared" si="80"/>
        <v>0</v>
      </c>
      <c r="L2544" s="17">
        <f t="shared" si="79"/>
        <v>0</v>
      </c>
    </row>
    <row r="2545" spans="1:12" ht="45.75" thickBot="1">
      <c r="A2545" s="8">
        <v>2544</v>
      </c>
      <c r="B2545" s="21" t="s">
        <v>599</v>
      </c>
      <c r="C2545" s="25" t="s">
        <v>600</v>
      </c>
      <c r="E2545" s="23" t="s">
        <v>2845</v>
      </c>
      <c r="H2545" s="6">
        <v>1.03</v>
      </c>
      <c r="J2545" s="15">
        <f t="shared" si="80"/>
        <v>0</v>
      </c>
      <c r="L2545" s="17">
        <f t="shared" si="79"/>
        <v>0</v>
      </c>
    </row>
    <row r="2546" spans="1:12" ht="45.75" thickBot="1">
      <c r="A2546" s="8">
        <v>2545</v>
      </c>
      <c r="B2546" s="21" t="s">
        <v>601</v>
      </c>
      <c r="C2546" s="25" t="s">
        <v>602</v>
      </c>
      <c r="E2546" s="23" t="s">
        <v>2845</v>
      </c>
      <c r="H2546" s="6">
        <v>1.03</v>
      </c>
      <c r="J2546" s="15">
        <f t="shared" si="80"/>
        <v>0</v>
      </c>
      <c r="L2546" s="17">
        <f t="shared" si="79"/>
        <v>0</v>
      </c>
    </row>
    <row r="2547" spans="1:12" ht="45.75" thickBot="1">
      <c r="A2547" s="8">
        <v>2546</v>
      </c>
      <c r="B2547" s="21" t="s">
        <v>601</v>
      </c>
      <c r="C2547" s="25" t="s">
        <v>603</v>
      </c>
      <c r="E2547" s="23" t="s">
        <v>2845</v>
      </c>
      <c r="H2547" s="6">
        <v>1.03</v>
      </c>
      <c r="J2547" s="15">
        <f t="shared" si="80"/>
        <v>0</v>
      </c>
      <c r="L2547" s="17">
        <f t="shared" si="79"/>
        <v>0</v>
      </c>
    </row>
    <row r="2548" spans="1:12" ht="45.75" thickBot="1">
      <c r="A2548" s="8">
        <v>2547</v>
      </c>
      <c r="B2548" s="21" t="s">
        <v>601</v>
      </c>
      <c r="C2548" s="25" t="s">
        <v>604</v>
      </c>
      <c r="E2548" s="23" t="s">
        <v>2845</v>
      </c>
      <c r="H2548" s="6">
        <v>1.03</v>
      </c>
      <c r="J2548" s="15">
        <f t="shared" si="80"/>
        <v>0</v>
      </c>
      <c r="L2548" s="17">
        <f t="shared" si="79"/>
        <v>0</v>
      </c>
    </row>
    <row r="2549" spans="1:12" ht="45.75" thickBot="1">
      <c r="A2549" s="8">
        <v>2548</v>
      </c>
      <c r="B2549" s="21" t="s">
        <v>601</v>
      </c>
      <c r="C2549" s="25" t="s">
        <v>605</v>
      </c>
      <c r="E2549" s="23" t="s">
        <v>2845</v>
      </c>
      <c r="H2549" s="6">
        <v>1.03</v>
      </c>
      <c r="J2549" s="15">
        <f t="shared" si="80"/>
        <v>0</v>
      </c>
      <c r="L2549" s="17">
        <f t="shared" si="79"/>
        <v>0</v>
      </c>
    </row>
    <row r="2550" spans="1:12" ht="45.75" thickBot="1">
      <c r="A2550" s="8">
        <v>2549</v>
      </c>
      <c r="B2550" s="21" t="s">
        <v>601</v>
      </c>
      <c r="C2550" s="25" t="s">
        <v>606</v>
      </c>
      <c r="E2550" s="23" t="s">
        <v>2845</v>
      </c>
      <c r="H2550" s="6">
        <v>1.03</v>
      </c>
      <c r="J2550" s="15">
        <f t="shared" si="80"/>
        <v>0</v>
      </c>
      <c r="L2550" s="17">
        <f t="shared" si="79"/>
        <v>0</v>
      </c>
    </row>
    <row r="2551" spans="1:12" ht="45.75" thickBot="1">
      <c r="A2551" s="8">
        <v>2550</v>
      </c>
      <c r="B2551" s="21" t="s">
        <v>601</v>
      </c>
      <c r="C2551" s="25" t="s">
        <v>607</v>
      </c>
      <c r="E2551" s="23" t="s">
        <v>2845</v>
      </c>
      <c r="H2551" s="6">
        <v>1.03</v>
      </c>
      <c r="J2551" s="15">
        <f t="shared" si="80"/>
        <v>0</v>
      </c>
      <c r="L2551" s="17">
        <f t="shared" si="79"/>
        <v>0</v>
      </c>
    </row>
    <row r="2552" spans="1:12" ht="45.75" thickBot="1">
      <c r="A2552" s="8">
        <v>2551</v>
      </c>
      <c r="B2552" s="21" t="s">
        <v>601</v>
      </c>
      <c r="C2552" s="25" t="s">
        <v>608</v>
      </c>
      <c r="E2552" s="23" t="s">
        <v>2845</v>
      </c>
      <c r="H2552" s="6">
        <v>1.03</v>
      </c>
      <c r="J2552" s="15">
        <f t="shared" si="80"/>
        <v>0</v>
      </c>
      <c r="L2552" s="17">
        <f t="shared" si="79"/>
        <v>0</v>
      </c>
    </row>
    <row r="2553" spans="1:12" ht="30.75" thickBot="1">
      <c r="A2553" s="8">
        <v>2552</v>
      </c>
      <c r="B2553" s="21" t="s">
        <v>609</v>
      </c>
      <c r="C2553" s="25" t="s">
        <v>610</v>
      </c>
      <c r="E2553" s="23" t="s">
        <v>2636</v>
      </c>
      <c r="H2553" s="6">
        <v>1.03</v>
      </c>
      <c r="J2553" s="15">
        <f t="shared" si="80"/>
        <v>0</v>
      </c>
      <c r="L2553" s="17">
        <f t="shared" si="79"/>
        <v>0</v>
      </c>
    </row>
    <row r="2554" spans="1:12" ht="30.75" thickBot="1">
      <c r="A2554" s="8">
        <v>2553</v>
      </c>
      <c r="B2554" s="21" t="s">
        <v>609</v>
      </c>
      <c r="C2554" s="25" t="s">
        <v>611</v>
      </c>
      <c r="E2554" s="23" t="s">
        <v>2636</v>
      </c>
      <c r="H2554" s="6">
        <v>1.03</v>
      </c>
      <c r="J2554" s="15">
        <f t="shared" si="80"/>
        <v>0</v>
      </c>
      <c r="L2554" s="17">
        <f t="shared" si="79"/>
        <v>0</v>
      </c>
    </row>
    <row r="2555" spans="1:12" ht="30.75" thickBot="1">
      <c r="A2555" s="8">
        <v>2554</v>
      </c>
      <c r="B2555" s="21" t="s">
        <v>609</v>
      </c>
      <c r="C2555" s="25" t="s">
        <v>612</v>
      </c>
      <c r="E2555" s="23" t="s">
        <v>2636</v>
      </c>
      <c r="H2555" s="6">
        <v>1.03</v>
      </c>
      <c r="J2555" s="15">
        <f t="shared" si="80"/>
        <v>0</v>
      </c>
      <c r="L2555" s="17">
        <f t="shared" si="79"/>
        <v>0</v>
      </c>
    </row>
    <row r="2556" spans="1:12" ht="30.75" thickBot="1">
      <c r="A2556" s="8">
        <v>2555</v>
      </c>
      <c r="B2556" s="21" t="s">
        <v>609</v>
      </c>
      <c r="C2556" s="25" t="s">
        <v>613</v>
      </c>
      <c r="E2556" s="23" t="s">
        <v>2636</v>
      </c>
      <c r="H2556" s="6">
        <v>1.03</v>
      </c>
      <c r="J2556" s="15">
        <f t="shared" si="80"/>
        <v>0</v>
      </c>
      <c r="L2556" s="17">
        <f t="shared" si="79"/>
        <v>0</v>
      </c>
    </row>
  </sheetData>
  <sheetProtection password="CC71" sheet="1" formatCells="0" formatColumns="0" formatRows="0" insertColumns="0" insertRows="0" insertHyperlinks="0" deleteColumns="0" deleteRows="0" sort="0" autoFilter="0" pivotTables="0"/>
  <phoneticPr fontId="0" type="noConversion"/>
  <dataValidations count="1">
    <dataValidation type="list" allowBlank="1" showInputMessage="1" showErrorMessage="1" sqref="E2:E65536">
      <formula1>Клас_за_національним_переліком__вибрати_з_меню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topLeftCell="A8" workbookViewId="0">
      <selection sqref="A1:A31"/>
    </sheetView>
  </sheetViews>
  <sheetFormatPr defaultRowHeight="15"/>
  <cols>
    <col min="1" max="1" width="40.28515625" customWidth="1"/>
    <col min="2" max="2" width="57.5703125" customWidth="1"/>
    <col min="3" max="3" width="25.7109375" customWidth="1"/>
    <col min="4" max="4" width="28" customWidth="1"/>
    <col min="5" max="5" width="23.7109375" customWidth="1"/>
  </cols>
  <sheetData>
    <row r="1" spans="1:1">
      <c r="A1" t="s">
        <v>2596</v>
      </c>
    </row>
    <row r="2" spans="1:1" ht="15.75">
      <c r="A2" s="1" t="s">
        <v>2597</v>
      </c>
    </row>
    <row r="3" spans="1:1" ht="15.75">
      <c r="A3" s="1" t="s">
        <v>2598</v>
      </c>
    </row>
    <row r="4" spans="1:1" ht="15.75">
      <c r="A4" s="1" t="s">
        <v>2599</v>
      </c>
    </row>
    <row r="5" spans="1:1" ht="15.75">
      <c r="A5" s="1" t="s">
        <v>2600</v>
      </c>
    </row>
    <row r="6" spans="1:1" ht="15.75">
      <c r="A6" s="1" t="s">
        <v>2601</v>
      </c>
    </row>
    <row r="7" spans="1:1" ht="15.75">
      <c r="A7" s="1" t="s">
        <v>2602</v>
      </c>
    </row>
    <row r="8" spans="1:1" ht="15.75">
      <c r="A8" s="1" t="s">
        <v>2603</v>
      </c>
    </row>
    <row r="9" spans="1:1" ht="15.75">
      <c r="A9" s="1" t="s">
        <v>2604</v>
      </c>
    </row>
    <row r="10" spans="1:1" ht="15.75">
      <c r="A10" s="1" t="s">
        <v>2605</v>
      </c>
    </row>
    <row r="11" spans="1:1" ht="15.75">
      <c r="A11" s="1" t="s">
        <v>2606</v>
      </c>
    </row>
    <row r="12" spans="1:1" ht="15.75">
      <c r="A12" s="1" t="s">
        <v>2607</v>
      </c>
    </row>
    <row r="13" spans="1:1" ht="15.75">
      <c r="A13" s="1" t="s">
        <v>2608</v>
      </c>
    </row>
    <row r="14" spans="1:1" ht="15.75">
      <c r="A14" s="1" t="s">
        <v>2611</v>
      </c>
    </row>
    <row r="15" spans="1:1" ht="15.75">
      <c r="A15" s="1" t="s">
        <v>2609</v>
      </c>
    </row>
    <row r="16" spans="1:1" ht="15.75">
      <c r="A16" s="1" t="s">
        <v>2612</v>
      </c>
    </row>
    <row r="17" spans="1:1" ht="15.75">
      <c r="A17" s="1" t="s">
        <v>2613</v>
      </c>
    </row>
    <row r="18" spans="1:1" ht="15.75">
      <c r="A18" s="1" t="s">
        <v>2614</v>
      </c>
    </row>
    <row r="19" spans="1:1" ht="15.75">
      <c r="A19" s="1" t="s">
        <v>2610</v>
      </c>
    </row>
    <row r="20" spans="1:1" ht="15.75">
      <c r="A20" s="1" t="s">
        <v>2615</v>
      </c>
    </row>
    <row r="21" spans="1:1" ht="15.75">
      <c r="A21" s="1" t="s">
        <v>2616</v>
      </c>
    </row>
    <row r="22" spans="1:1" ht="15.75">
      <c r="A22" s="1" t="s">
        <v>2617</v>
      </c>
    </row>
    <row r="23" spans="1:1" ht="15.75">
      <c r="A23" s="1" t="s">
        <v>2618</v>
      </c>
    </row>
    <row r="24" spans="1:1" ht="15.75">
      <c r="A24" s="1" t="s">
        <v>2619</v>
      </c>
    </row>
    <row r="25" spans="1:1" ht="15.75">
      <c r="A25" s="1" t="s">
        <v>2620</v>
      </c>
    </row>
    <row r="26" spans="1:1" ht="15.75">
      <c r="A26" s="1" t="s">
        <v>2621</v>
      </c>
    </row>
    <row r="27" spans="1:1" ht="15.75">
      <c r="A27" s="1" t="s">
        <v>2622</v>
      </c>
    </row>
    <row r="28" spans="1:1" ht="15.75">
      <c r="A28" s="1" t="s">
        <v>2623</v>
      </c>
    </row>
    <row r="29" spans="1:1" ht="15.75">
      <c r="A29" s="1" t="s">
        <v>2624</v>
      </c>
    </row>
    <row r="30" spans="1:1" ht="15.75">
      <c r="A30" s="1" t="s">
        <v>2625</v>
      </c>
    </row>
    <row r="31" spans="1:1" ht="15.75">
      <c r="A31" s="1" t="s">
        <v>2626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НацПерелік_ЛЗ</vt:lpstr>
      <vt:lpstr>Лист4</vt:lpstr>
      <vt:lpstr>Клас_за_національним_переліком__вибрати_з_меню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User</cp:lastModifiedBy>
  <dcterms:created xsi:type="dcterms:W3CDTF">2017-09-19T08:10:35Z</dcterms:created>
  <dcterms:modified xsi:type="dcterms:W3CDTF">2018-08-09T09:26:46Z</dcterms:modified>
</cp:coreProperties>
</file>